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A:\Meine Websites\flocity\berichte\2022\dezember2022\"/>
    </mc:Choice>
  </mc:AlternateContent>
  <xr:revisionPtr revIDLastSave="0" documentId="8_{43D9E390-70CC-4068-99CF-FE670DD4A0EC}" xr6:coauthVersionLast="47" xr6:coauthVersionMax="47" xr10:uidLastSave="{00000000-0000-0000-0000-000000000000}"/>
  <bookViews>
    <workbookView xWindow="-120" yWindow="-120" windowWidth="29040" windowHeight="15720" tabRatio="810" activeTab="12" xr2:uid="{00000000-000D-0000-FFFF-FFFF00000000}"/>
  </bookViews>
  <sheets>
    <sheet name="Jänner" sheetId="15" r:id="rId1"/>
    <sheet name="Februar" sheetId="14" r:id="rId2"/>
    <sheet name="März" sheetId="13" r:id="rId3"/>
    <sheet name="April" sheetId="1" r:id="rId4"/>
    <sheet name="mai" sheetId="2" r:id="rId5"/>
    <sheet name="juni" sheetId="3" r:id="rId6"/>
    <sheet name="juli" sheetId="4" r:id="rId7"/>
    <sheet name="aug" sheetId="5" r:id="rId8"/>
    <sheet name="sept" sheetId="6" r:id="rId9"/>
    <sheet name="okt" sheetId="7" r:id="rId10"/>
    <sheet name="nov" sheetId="8" r:id="rId11"/>
    <sheet name="dez" sheetId="16" r:id="rId12"/>
    <sheet name="endergebnis" sheetId="9" r:id="rId13"/>
    <sheet name="für Siegerehrung" sheetId="17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17" l="1"/>
  <c r="M10" i="17"/>
  <c r="L10" i="17"/>
  <c r="K10" i="17"/>
  <c r="J10" i="17"/>
  <c r="I10" i="17"/>
  <c r="H10" i="17"/>
  <c r="G10" i="17"/>
  <c r="F10" i="17"/>
  <c r="E10" i="17"/>
  <c r="D10" i="17"/>
  <c r="C10" i="17"/>
  <c r="B10" i="17"/>
  <c r="M8" i="17"/>
  <c r="L8" i="17"/>
  <c r="K8" i="17"/>
  <c r="J8" i="17"/>
  <c r="I8" i="17"/>
  <c r="H8" i="17"/>
  <c r="G8" i="17"/>
  <c r="F8" i="17"/>
  <c r="E8" i="17"/>
  <c r="D8" i="17"/>
  <c r="C8" i="17"/>
  <c r="B8" i="17"/>
  <c r="N8" i="17" s="1"/>
  <c r="M9" i="17"/>
  <c r="L9" i="17"/>
  <c r="K9" i="17"/>
  <c r="J9" i="17"/>
  <c r="I9" i="17"/>
  <c r="H9" i="17"/>
  <c r="G9" i="17"/>
  <c r="F9" i="17"/>
  <c r="N9" i="17" s="1"/>
  <c r="E9" i="17"/>
  <c r="D9" i="17"/>
  <c r="C9" i="17"/>
  <c r="B9" i="17"/>
  <c r="M7" i="17"/>
  <c r="L7" i="17"/>
  <c r="K7" i="17"/>
  <c r="J7" i="17"/>
  <c r="I7" i="17"/>
  <c r="H7" i="17"/>
  <c r="G7" i="17"/>
  <c r="F7" i="17"/>
  <c r="E7" i="17"/>
  <c r="D7" i="17"/>
  <c r="C7" i="17"/>
  <c r="N7" i="17" s="1"/>
  <c r="B7" i="17"/>
  <c r="M5" i="17"/>
  <c r="L5" i="17"/>
  <c r="K5" i="17"/>
  <c r="J5" i="17"/>
  <c r="I5" i="17"/>
  <c r="H5" i="17"/>
  <c r="G5" i="17"/>
  <c r="F5" i="17"/>
  <c r="E5" i="17"/>
  <c r="D5" i="17"/>
  <c r="C5" i="17"/>
  <c r="B5" i="17"/>
  <c r="M4" i="17"/>
  <c r="L4" i="17"/>
  <c r="K4" i="17"/>
  <c r="J4" i="17"/>
  <c r="I4" i="17"/>
  <c r="H4" i="17"/>
  <c r="G4" i="17"/>
  <c r="F4" i="17"/>
  <c r="E4" i="17"/>
  <c r="D4" i="17"/>
  <c r="C4" i="17"/>
  <c r="B4" i="17"/>
  <c r="M6" i="17"/>
  <c r="L6" i="17"/>
  <c r="K6" i="17"/>
  <c r="J6" i="17"/>
  <c r="I6" i="17"/>
  <c r="H6" i="17"/>
  <c r="G6" i="17"/>
  <c r="F6" i="17"/>
  <c r="E6" i="17"/>
  <c r="D6" i="17"/>
  <c r="C6" i="17"/>
  <c r="B6" i="17"/>
  <c r="M3" i="17"/>
  <c r="L3" i="17"/>
  <c r="K3" i="17"/>
  <c r="J3" i="17"/>
  <c r="I3" i="17"/>
  <c r="H3" i="17"/>
  <c r="G3" i="17"/>
  <c r="F3" i="17"/>
  <c r="E3" i="17"/>
  <c r="D3" i="17"/>
  <c r="C3" i="17"/>
  <c r="B3" i="17"/>
  <c r="M2" i="17"/>
  <c r="L2" i="17"/>
  <c r="K2" i="17"/>
  <c r="J2" i="17"/>
  <c r="I2" i="17"/>
  <c r="H2" i="17"/>
  <c r="G2" i="17"/>
  <c r="F2" i="17"/>
  <c r="E2" i="17"/>
  <c r="D2" i="17"/>
  <c r="C2" i="17"/>
  <c r="B2" i="17"/>
  <c r="N7" i="9"/>
  <c r="N4" i="9"/>
  <c r="N3" i="9"/>
  <c r="N2" i="9"/>
  <c r="M13" i="9"/>
  <c r="M14" i="9"/>
  <c r="M15" i="9"/>
  <c r="M16" i="9"/>
  <c r="M17" i="9"/>
  <c r="M18" i="9"/>
  <c r="M19" i="9"/>
  <c r="M20" i="9"/>
  <c r="H4" i="16"/>
  <c r="M2" i="9" s="1"/>
  <c r="H23" i="16"/>
  <c r="M21" i="9" s="1"/>
  <c r="H22" i="16"/>
  <c r="H21" i="16"/>
  <c r="H20" i="16"/>
  <c r="H19" i="16"/>
  <c r="H18" i="16"/>
  <c r="H17" i="16"/>
  <c r="H16" i="16"/>
  <c r="H15" i="16"/>
  <c r="H14" i="16"/>
  <c r="M12" i="9" s="1"/>
  <c r="H13" i="16"/>
  <c r="M11" i="9" s="1"/>
  <c r="H12" i="16"/>
  <c r="M10" i="9" s="1"/>
  <c r="H11" i="16"/>
  <c r="M9" i="9" s="1"/>
  <c r="H10" i="16"/>
  <c r="M8" i="9" s="1"/>
  <c r="H9" i="16"/>
  <c r="M7" i="9" s="1"/>
  <c r="H8" i="16"/>
  <c r="M6" i="9" s="1"/>
  <c r="H7" i="16"/>
  <c r="M5" i="9" s="1"/>
  <c r="H6" i="16"/>
  <c r="M4" i="9" s="1"/>
  <c r="H5" i="16"/>
  <c r="M3" i="9" s="1"/>
  <c r="N4" i="17" l="1"/>
  <c r="N6" i="17"/>
  <c r="N5" i="17"/>
  <c r="N10" i="17"/>
  <c r="N3" i="17"/>
  <c r="H8" i="9"/>
  <c r="L8" i="9"/>
  <c r="H10" i="9"/>
  <c r="L10" i="9"/>
  <c r="F11" i="9"/>
  <c r="J11" i="9"/>
  <c r="D12" i="9"/>
  <c r="H12" i="9"/>
  <c r="L12" i="9"/>
  <c r="C13" i="9"/>
  <c r="D13" i="9"/>
  <c r="E13" i="9"/>
  <c r="F13" i="9"/>
  <c r="G13" i="9"/>
  <c r="H13" i="9"/>
  <c r="I13" i="9"/>
  <c r="J13" i="9"/>
  <c r="K13" i="9"/>
  <c r="L13" i="9"/>
  <c r="C14" i="9"/>
  <c r="D14" i="9"/>
  <c r="E14" i="9"/>
  <c r="F14" i="9"/>
  <c r="G14" i="9"/>
  <c r="H14" i="9"/>
  <c r="I14" i="9"/>
  <c r="J14" i="9"/>
  <c r="K14" i="9"/>
  <c r="L14" i="9"/>
  <c r="C15" i="9"/>
  <c r="D15" i="9"/>
  <c r="E15" i="9"/>
  <c r="F15" i="9"/>
  <c r="G15" i="9"/>
  <c r="H15" i="9"/>
  <c r="I15" i="9"/>
  <c r="J15" i="9"/>
  <c r="K15" i="9"/>
  <c r="L15" i="9"/>
  <c r="C16" i="9"/>
  <c r="D16" i="9"/>
  <c r="E16" i="9"/>
  <c r="F16" i="9"/>
  <c r="G16" i="9"/>
  <c r="H16" i="9"/>
  <c r="I16" i="9"/>
  <c r="J16" i="9"/>
  <c r="K16" i="9"/>
  <c r="L16" i="9"/>
  <c r="C17" i="9"/>
  <c r="D17" i="9"/>
  <c r="E17" i="9"/>
  <c r="F17" i="9"/>
  <c r="G17" i="9"/>
  <c r="H17" i="9"/>
  <c r="I17" i="9"/>
  <c r="J17" i="9"/>
  <c r="K17" i="9"/>
  <c r="L17" i="9"/>
  <c r="C18" i="9"/>
  <c r="D18" i="9"/>
  <c r="E18" i="9"/>
  <c r="F18" i="9"/>
  <c r="G18" i="9"/>
  <c r="H18" i="9"/>
  <c r="I18" i="9"/>
  <c r="J18" i="9"/>
  <c r="K18" i="9"/>
  <c r="L18" i="9"/>
  <c r="C19" i="9"/>
  <c r="D19" i="9"/>
  <c r="E19" i="9"/>
  <c r="F19" i="9"/>
  <c r="G19" i="9"/>
  <c r="H19" i="9"/>
  <c r="I19" i="9"/>
  <c r="J19" i="9"/>
  <c r="K19" i="9"/>
  <c r="L19" i="9"/>
  <c r="C20" i="9"/>
  <c r="D20" i="9"/>
  <c r="E20" i="9"/>
  <c r="F20" i="9"/>
  <c r="G20" i="9"/>
  <c r="H20" i="9"/>
  <c r="I20" i="9"/>
  <c r="J20" i="9"/>
  <c r="K20" i="9"/>
  <c r="L20" i="9"/>
  <c r="H7" i="3"/>
  <c r="G5" i="9" s="1"/>
  <c r="H5" i="14"/>
  <c r="H6" i="14"/>
  <c r="H7" i="14"/>
  <c r="C5" i="9" s="1"/>
  <c r="H8" i="14"/>
  <c r="C6" i="9" s="1"/>
  <c r="H9" i="14"/>
  <c r="C7" i="9" s="1"/>
  <c r="H10" i="14"/>
  <c r="C8" i="9" s="1"/>
  <c r="H11" i="14"/>
  <c r="C9" i="9" s="1"/>
  <c r="H12" i="14"/>
  <c r="C10" i="9" s="1"/>
  <c r="H13" i="14"/>
  <c r="C11" i="9" s="1"/>
  <c r="H14" i="14"/>
  <c r="C12" i="9" s="1"/>
  <c r="H15" i="14"/>
  <c r="H16" i="14"/>
  <c r="H17" i="14"/>
  <c r="H18" i="14"/>
  <c r="H19" i="14"/>
  <c r="H20" i="14"/>
  <c r="H21" i="14"/>
  <c r="H22" i="14"/>
  <c r="H23" i="14"/>
  <c r="H5" i="13"/>
  <c r="H6" i="13"/>
  <c r="H7" i="13"/>
  <c r="D5" i="9" s="1"/>
  <c r="H8" i="13"/>
  <c r="D6" i="9" s="1"/>
  <c r="H9" i="13"/>
  <c r="D7" i="9" s="1"/>
  <c r="H10" i="13"/>
  <c r="D8" i="9" s="1"/>
  <c r="H11" i="13"/>
  <c r="D9" i="9" s="1"/>
  <c r="H12" i="13"/>
  <c r="D10" i="9" s="1"/>
  <c r="H13" i="13"/>
  <c r="D11" i="9" s="1"/>
  <c r="H14" i="13"/>
  <c r="H15" i="13"/>
  <c r="H16" i="13"/>
  <c r="H17" i="13"/>
  <c r="H18" i="13"/>
  <c r="H19" i="13"/>
  <c r="H20" i="13"/>
  <c r="H21" i="13"/>
  <c r="H22" i="13"/>
  <c r="H23" i="13"/>
  <c r="H5" i="1"/>
  <c r="H6" i="1"/>
  <c r="H7" i="1"/>
  <c r="E5" i="9" s="1"/>
  <c r="H8" i="1"/>
  <c r="E6" i="9" s="1"/>
  <c r="H9" i="1"/>
  <c r="E7" i="9" s="1"/>
  <c r="H10" i="1"/>
  <c r="E8" i="9" s="1"/>
  <c r="H11" i="1"/>
  <c r="E9" i="9" s="1"/>
  <c r="H12" i="1"/>
  <c r="E10" i="9" s="1"/>
  <c r="H13" i="1"/>
  <c r="E11" i="9" s="1"/>
  <c r="H14" i="1"/>
  <c r="E12" i="9" s="1"/>
  <c r="H15" i="1"/>
  <c r="H16" i="1"/>
  <c r="H17" i="1"/>
  <c r="H18" i="1"/>
  <c r="H19" i="1"/>
  <c r="H20" i="1"/>
  <c r="H21" i="1"/>
  <c r="H22" i="1"/>
  <c r="H23" i="1"/>
  <c r="H5" i="2"/>
  <c r="H6" i="2"/>
  <c r="H7" i="2"/>
  <c r="F5" i="9" s="1"/>
  <c r="H8" i="2"/>
  <c r="F6" i="9" s="1"/>
  <c r="H9" i="2"/>
  <c r="F7" i="9" s="1"/>
  <c r="H10" i="2"/>
  <c r="F8" i="9" s="1"/>
  <c r="H11" i="2"/>
  <c r="F9" i="9" s="1"/>
  <c r="H12" i="2"/>
  <c r="F10" i="9" s="1"/>
  <c r="H13" i="2"/>
  <c r="H14" i="2"/>
  <c r="F12" i="9" s="1"/>
  <c r="H15" i="2"/>
  <c r="H16" i="2"/>
  <c r="H17" i="2"/>
  <c r="H18" i="2"/>
  <c r="H19" i="2"/>
  <c r="H20" i="2"/>
  <c r="H21" i="2"/>
  <c r="H22" i="2"/>
  <c r="H23" i="2"/>
  <c r="H5" i="3"/>
  <c r="H6" i="3"/>
  <c r="H8" i="3"/>
  <c r="G6" i="9" s="1"/>
  <c r="H9" i="3"/>
  <c r="G7" i="9" s="1"/>
  <c r="H10" i="3"/>
  <c r="G8" i="9" s="1"/>
  <c r="H11" i="3"/>
  <c r="G9" i="9" s="1"/>
  <c r="H12" i="3"/>
  <c r="G10" i="9" s="1"/>
  <c r="H13" i="3"/>
  <c r="G11" i="9" s="1"/>
  <c r="H14" i="3"/>
  <c r="G12" i="9" s="1"/>
  <c r="H15" i="3"/>
  <c r="H16" i="3"/>
  <c r="H17" i="3"/>
  <c r="H18" i="3"/>
  <c r="H19" i="3"/>
  <c r="H20" i="3"/>
  <c r="H21" i="3"/>
  <c r="H22" i="3"/>
  <c r="H23" i="3"/>
  <c r="H5" i="4"/>
  <c r="H6" i="4"/>
  <c r="H7" i="4"/>
  <c r="H5" i="9" s="1"/>
  <c r="H8" i="4"/>
  <c r="H6" i="9" s="1"/>
  <c r="H9" i="4"/>
  <c r="H7" i="9" s="1"/>
  <c r="H10" i="4"/>
  <c r="H11" i="4"/>
  <c r="H9" i="9" s="1"/>
  <c r="H12" i="4"/>
  <c r="H13" i="4"/>
  <c r="H11" i="9" s="1"/>
  <c r="H14" i="4"/>
  <c r="H15" i="4"/>
  <c r="H16" i="4"/>
  <c r="H17" i="4"/>
  <c r="H18" i="4"/>
  <c r="H19" i="4"/>
  <c r="H20" i="4"/>
  <c r="H21" i="4"/>
  <c r="H22" i="4"/>
  <c r="H23" i="4"/>
  <c r="H5" i="5"/>
  <c r="H6" i="5"/>
  <c r="H7" i="5"/>
  <c r="I5" i="9" s="1"/>
  <c r="H8" i="5"/>
  <c r="I6" i="9" s="1"/>
  <c r="H9" i="5"/>
  <c r="I7" i="9" s="1"/>
  <c r="H10" i="5"/>
  <c r="I8" i="9" s="1"/>
  <c r="H11" i="5"/>
  <c r="I9" i="9" s="1"/>
  <c r="H12" i="5"/>
  <c r="I10" i="9" s="1"/>
  <c r="H13" i="5"/>
  <c r="I11" i="9" s="1"/>
  <c r="H14" i="5"/>
  <c r="I12" i="9" s="1"/>
  <c r="H15" i="5"/>
  <c r="H16" i="5"/>
  <c r="H17" i="5"/>
  <c r="H18" i="5"/>
  <c r="H19" i="5"/>
  <c r="H20" i="5"/>
  <c r="H21" i="5"/>
  <c r="H22" i="5"/>
  <c r="H23" i="5"/>
  <c r="H5" i="6"/>
  <c r="H6" i="6"/>
  <c r="H7" i="6"/>
  <c r="J5" i="9" s="1"/>
  <c r="H8" i="6"/>
  <c r="J6" i="9" s="1"/>
  <c r="H9" i="6"/>
  <c r="J7" i="9" s="1"/>
  <c r="H10" i="6"/>
  <c r="J8" i="9" s="1"/>
  <c r="H11" i="6"/>
  <c r="J9" i="9" s="1"/>
  <c r="H12" i="6"/>
  <c r="J10" i="9" s="1"/>
  <c r="H13" i="6"/>
  <c r="H14" i="6"/>
  <c r="J12" i="9" s="1"/>
  <c r="H15" i="6"/>
  <c r="H16" i="6"/>
  <c r="H17" i="6"/>
  <c r="H18" i="6"/>
  <c r="H19" i="6"/>
  <c r="H20" i="6"/>
  <c r="H21" i="6"/>
  <c r="H22" i="6"/>
  <c r="H23" i="6"/>
  <c r="H5" i="7"/>
  <c r="H6" i="7"/>
  <c r="H7" i="7"/>
  <c r="K5" i="9" s="1"/>
  <c r="H8" i="7"/>
  <c r="K6" i="9" s="1"/>
  <c r="H9" i="7"/>
  <c r="K7" i="9" s="1"/>
  <c r="H10" i="7"/>
  <c r="K8" i="9" s="1"/>
  <c r="H11" i="7"/>
  <c r="K9" i="9" s="1"/>
  <c r="H12" i="7"/>
  <c r="K10" i="9" s="1"/>
  <c r="H13" i="7"/>
  <c r="K11" i="9" s="1"/>
  <c r="H14" i="7"/>
  <c r="K12" i="9" s="1"/>
  <c r="H15" i="7"/>
  <c r="H16" i="7"/>
  <c r="H17" i="7"/>
  <c r="H18" i="7"/>
  <c r="H19" i="7"/>
  <c r="H20" i="7"/>
  <c r="H21" i="7"/>
  <c r="H22" i="7"/>
  <c r="H23" i="7"/>
  <c r="H5" i="8"/>
  <c r="H6" i="8"/>
  <c r="H7" i="8"/>
  <c r="L5" i="9" s="1"/>
  <c r="H8" i="8"/>
  <c r="L6" i="9" s="1"/>
  <c r="H9" i="8"/>
  <c r="L7" i="9" s="1"/>
  <c r="H10" i="8"/>
  <c r="H11" i="8"/>
  <c r="L9" i="9" s="1"/>
  <c r="H12" i="8"/>
  <c r="H13" i="8"/>
  <c r="L11" i="9" s="1"/>
  <c r="H14" i="8"/>
  <c r="H15" i="8"/>
  <c r="H16" i="8"/>
  <c r="H17" i="8"/>
  <c r="H18" i="8"/>
  <c r="H19" i="8"/>
  <c r="H20" i="8"/>
  <c r="H21" i="8"/>
  <c r="H22" i="8"/>
  <c r="H23" i="8"/>
  <c r="H5" i="15"/>
  <c r="H6" i="15"/>
  <c r="H7" i="15"/>
  <c r="B5" i="9" s="1"/>
  <c r="H8" i="15"/>
  <c r="B6" i="9" s="1"/>
  <c r="H9" i="15"/>
  <c r="B7" i="9" s="1"/>
  <c r="H10" i="15"/>
  <c r="B8" i="9" s="1"/>
  <c r="H11" i="15"/>
  <c r="B9" i="9" s="1"/>
  <c r="H12" i="15"/>
  <c r="B10" i="9" s="1"/>
  <c r="H13" i="15"/>
  <c r="B11" i="9" s="1"/>
  <c r="H14" i="15"/>
  <c r="B12" i="9" s="1"/>
  <c r="H15" i="15"/>
  <c r="B13" i="9" s="1"/>
  <c r="H16" i="15"/>
  <c r="B14" i="9" s="1"/>
  <c r="H17" i="15"/>
  <c r="B15" i="9" s="1"/>
  <c r="H18" i="15"/>
  <c r="B16" i="9" s="1"/>
  <c r="H19" i="15"/>
  <c r="B17" i="9" s="1"/>
  <c r="H20" i="15"/>
  <c r="B18" i="9" s="1"/>
  <c r="H21" i="15"/>
  <c r="B19" i="9" s="1"/>
  <c r="H22" i="15"/>
  <c r="B20" i="9" s="1"/>
  <c r="H23" i="15"/>
  <c r="H4" i="14"/>
  <c r="H4" i="13"/>
  <c r="H4" i="1"/>
  <c r="H4" i="2"/>
  <c r="H4" i="3"/>
  <c r="H4" i="4"/>
  <c r="H4" i="5"/>
  <c r="H4" i="6"/>
  <c r="H4" i="7"/>
  <c r="H4" i="8"/>
  <c r="H4" i="15"/>
  <c r="N17" i="9" l="1"/>
  <c r="N15" i="9"/>
  <c r="N13" i="9"/>
  <c r="N18" i="9"/>
  <c r="N20" i="9"/>
  <c r="N16" i="9"/>
  <c r="N14" i="9"/>
  <c r="N11" i="9"/>
  <c r="N12" i="9"/>
  <c r="N10" i="9"/>
  <c r="N6" i="9"/>
  <c r="N9" i="9"/>
  <c r="N5" i="9"/>
  <c r="N19" i="9"/>
  <c r="N8" i="9"/>
  <c r="F4" i="9"/>
  <c r="G4" i="9"/>
  <c r="H4" i="9"/>
  <c r="I4" i="9"/>
  <c r="J4" i="9"/>
  <c r="K4" i="9"/>
  <c r="L4" i="9"/>
  <c r="E4" i="9"/>
  <c r="F3" i="9"/>
  <c r="G3" i="9"/>
  <c r="H3" i="9"/>
  <c r="I3" i="9"/>
  <c r="J3" i="9"/>
  <c r="K3" i="9"/>
  <c r="L3" i="9"/>
  <c r="E3" i="9"/>
  <c r="K2" i="9" l="1"/>
  <c r="F2" i="9" l="1"/>
  <c r="C4" i="9" l="1"/>
  <c r="E2" i="9"/>
  <c r="J21" i="9" l="1"/>
  <c r="B2" i="9" l="1"/>
  <c r="L21" i="9"/>
  <c r="K21" i="9"/>
  <c r="B3" i="9"/>
  <c r="B4" i="9"/>
  <c r="C21" i="9"/>
  <c r="C3" i="9"/>
  <c r="C2" i="9"/>
  <c r="D21" i="9"/>
  <c r="D4" i="9"/>
  <c r="D3" i="9"/>
  <c r="D2" i="9"/>
  <c r="B21" i="9" l="1"/>
  <c r="I21" i="9"/>
  <c r="H21" i="9" l="1"/>
  <c r="G21" i="9"/>
  <c r="F21" i="9" l="1"/>
  <c r="E21" i="9" l="1"/>
  <c r="N21" i="9" s="1"/>
  <c r="L2" i="9"/>
  <c r="J2" i="9"/>
  <c r="I2" i="9"/>
  <c r="H2" i="9"/>
  <c r="G2" i="9"/>
</calcChain>
</file>

<file path=xl/sharedStrings.xml><?xml version="1.0" encoding="utf-8"?>
<sst xmlns="http://schemas.openxmlformats.org/spreadsheetml/2006/main" count="420" uniqueCount="156">
  <si>
    <t>Name</t>
  </si>
  <si>
    <t>Einsendung</t>
  </si>
  <si>
    <t>Frage 1</t>
  </si>
  <si>
    <t>Frage 2</t>
  </si>
  <si>
    <t>Frage 3</t>
  </si>
  <si>
    <t>Gesamtpunkte</t>
  </si>
  <si>
    <t>April</t>
  </si>
  <si>
    <t>Mai</t>
  </si>
  <si>
    <t>Juni</t>
  </si>
  <si>
    <t>Juli</t>
  </si>
  <si>
    <t>Mögliche Punkte</t>
  </si>
  <si>
    <t>Mitgemacht</t>
  </si>
  <si>
    <t>Jänner</t>
  </si>
  <si>
    <t>Februar</t>
  </si>
  <si>
    <t>März</t>
  </si>
  <si>
    <t>Sept.</t>
  </si>
  <si>
    <t>Okt.</t>
  </si>
  <si>
    <t xml:space="preserve">Nov. </t>
  </si>
  <si>
    <t>Aug.</t>
  </si>
  <si>
    <t>Ergebnis</t>
  </si>
  <si>
    <t>Frage 5</t>
  </si>
  <si>
    <t>Frage 4</t>
  </si>
  <si>
    <t>Dez.</t>
  </si>
  <si>
    <t>Wettbewerb 2022 Bewertung</t>
  </si>
  <si>
    <t>Wettbewerb 2022 
Bewertung</t>
  </si>
  <si>
    <t xml:space="preserve">Ernestine Goldmann | Erni Mangold </t>
  </si>
  <si>
    <t>3 |1974</t>
  </si>
  <si>
    <t>4 | Häuschen</t>
  </si>
  <si>
    <t>Hundskehle</t>
  </si>
  <si>
    <t>1 | Puma</t>
  </si>
  <si>
    <t>Lisa Nusser</t>
  </si>
  <si>
    <t>01.01.</t>
  </si>
  <si>
    <t>Ingrid Waida</t>
  </si>
  <si>
    <t>Erwin Aufhammer</t>
  </si>
  <si>
    <t>Anita Graf</t>
  </si>
  <si>
    <t>02.01.</t>
  </si>
  <si>
    <t>Gudrun Goltner</t>
  </si>
  <si>
    <t>05.01.</t>
  </si>
  <si>
    <t>Felix Heinl</t>
  </si>
  <si>
    <t>06.01.</t>
  </si>
  <si>
    <t>Gerda Rogers</t>
  </si>
  <si>
    <t>1| Thronjubiläum</t>
  </si>
  <si>
    <r>
      <t>Die </t>
    </r>
    <r>
      <rPr>
        <b/>
        <sz val="12"/>
        <color theme="1"/>
        <rFont val="Calibri"/>
        <family val="2"/>
        <scheme val="minor"/>
      </rPr>
      <t xml:space="preserve">Pyramiden </t>
    </r>
    <r>
      <rPr>
        <sz val="12"/>
        <color theme="1"/>
        <rFont val="Calibri"/>
        <family val="2"/>
        <scheme val="minor"/>
      </rPr>
      <t xml:space="preserve">von </t>
    </r>
    <r>
      <rPr>
        <b/>
        <sz val="12"/>
        <color theme="1"/>
        <rFont val="Calibri"/>
        <family val="2"/>
        <scheme val="minor"/>
      </rPr>
      <t>Gizeh</t>
    </r>
    <r>
      <rPr>
        <sz val="12"/>
        <color theme="1"/>
        <rFont val="Calibri"/>
        <family val="2"/>
        <scheme val="minor"/>
      </rPr>
      <t xml:space="preserve"> in </t>
    </r>
    <r>
      <rPr>
        <b/>
        <sz val="12"/>
        <color theme="1"/>
        <rFont val="Calibri"/>
        <family val="2"/>
        <scheme val="minor"/>
      </rPr>
      <t>Ägypten</t>
    </r>
  </si>
  <si>
    <r>
      <t>1632 bis 1654</t>
    </r>
    <r>
      <rPr>
        <sz val="12"/>
        <color theme="1"/>
        <rFont val="Arial"/>
        <family val="2"/>
      </rPr>
      <t xml:space="preserve"> = 22 Jahre</t>
    </r>
    <r>
      <rPr>
        <sz val="10.5"/>
        <color rgb="FF202122"/>
        <rFont val="Calibri"/>
        <family val="2"/>
      </rPr>
      <t xml:space="preserve"> </t>
    </r>
  </si>
  <si>
    <t>3 | Vögel</t>
  </si>
  <si>
    <t>Josef Hader</t>
  </si>
  <si>
    <t>01.02.</t>
  </si>
  <si>
    <t>02.02.</t>
  </si>
  <si>
    <t>05.02.</t>
  </si>
  <si>
    <t>Anton Toni Faber</t>
  </si>
  <si>
    <t>2 | Frau Holle</t>
  </si>
  <si>
    <t>3 | 3x6cm = 18</t>
  </si>
  <si>
    <t>1 | Beuteltier</t>
  </si>
  <si>
    <t>01.03.</t>
  </si>
  <si>
    <t>3 | Europabrücke</t>
  </si>
  <si>
    <t>1 | Roger Moore</t>
  </si>
  <si>
    <t>NIG (23.12.2021)</t>
  </si>
  <si>
    <t>3 | Angorakaninchen</t>
  </si>
  <si>
    <t>02.03.</t>
  </si>
  <si>
    <t>Dorli Auer</t>
  </si>
  <si>
    <t>03.03.</t>
  </si>
  <si>
    <t>04.03.</t>
  </si>
  <si>
    <t>06.03.</t>
  </si>
  <si>
    <t>07.03.</t>
  </si>
  <si>
    <t>01.04.</t>
  </si>
  <si>
    <r>
      <t>45/46 Jahre</t>
    </r>
    <r>
      <rPr>
        <sz val="14"/>
        <color rgb="FF323232"/>
        <rFont val="Calibri"/>
        <family val="2"/>
      </rPr>
      <t xml:space="preserve"> </t>
    </r>
    <r>
      <rPr>
        <sz val="12"/>
        <color theme="1"/>
        <rFont val="Calibri"/>
        <family val="2"/>
      </rPr>
      <t xml:space="preserve">3.12.1852 - 28.5.1898 </t>
    </r>
  </si>
  <si>
    <t>02.04.</t>
  </si>
  <si>
    <t>03.04.</t>
  </si>
  <si>
    <t>04.04.</t>
  </si>
  <si>
    <t>10.04.</t>
  </si>
  <si>
    <t>Johann Hans Orsolics</t>
  </si>
  <si>
    <t>3 | Bedürfnisanstalt</t>
  </si>
  <si>
    <t>1|Frosch Untermieter</t>
  </si>
  <si>
    <t>Röm. Ziffern</t>
  </si>
  <si>
    <t>Jürgen Koch, Harald Koch, Alex Wong</t>
  </si>
  <si>
    <t>01.05.</t>
  </si>
  <si>
    <t>02.05.</t>
  </si>
  <si>
    <t>Brigitta Fleischmann</t>
  </si>
  <si>
    <t>05.05.</t>
  </si>
  <si>
    <t>08.05.</t>
  </si>
  <si>
    <t>Waltraut Haas</t>
  </si>
  <si>
    <t xml:space="preserve">3 | Großvenediger </t>
  </si>
  <si>
    <t>4  | Unterstützung durch die Mutter</t>
  </si>
  <si>
    <t>1 | Abwehr von Fledermäusen</t>
  </si>
  <si>
    <r>
      <t>David Michael Hasselhoff</t>
    </r>
    <r>
      <rPr>
        <sz val="12"/>
        <color theme="1"/>
        <rFont val="Calibri"/>
        <family val="2"/>
      </rPr>
      <t xml:space="preserve"> </t>
    </r>
  </si>
  <si>
    <t>1 | die schärfste Chillisorte der Welt</t>
  </si>
  <si>
    <t>3 | Erz</t>
  </si>
  <si>
    <t>Erzherzog Carl Franz Joseph Ludwig Hubert Georg Otto Maria von Österreich</t>
  </si>
  <si>
    <t>3 | Sigmund Freud</t>
  </si>
  <si>
    <t>3 | Madrid</t>
  </si>
  <si>
    <t>2 | Kühlschrank</t>
  </si>
  <si>
    <t>01.06.</t>
  </si>
  <si>
    <t>02.06.</t>
  </si>
  <si>
    <t>08.06.</t>
  </si>
  <si>
    <t>09.06.</t>
  </si>
  <si>
    <t>11.06.</t>
  </si>
  <si>
    <t>01.07.</t>
  </si>
  <si>
    <t>02.07.</t>
  </si>
  <si>
    <t>03.07.</t>
  </si>
  <si>
    <t>05.07.</t>
  </si>
  <si>
    <t xml:space="preserve">2 | 1 | 4 | 3
Augen|Schrift|Hände|Beine  </t>
  </si>
  <si>
    <t>10.07.</t>
  </si>
  <si>
    <t>14.07.</t>
  </si>
  <si>
    <t>01.08.</t>
  </si>
  <si>
    <t>Vicky Freifrau von Ruffin</t>
  </si>
  <si>
    <t>1 | auf fn enden</t>
  </si>
  <si>
    <t>3 | Anfang und Ende</t>
  </si>
  <si>
    <t xml:space="preserve">3 | 11 </t>
  </si>
  <si>
    <t>Weana Gaude</t>
  </si>
  <si>
    <t>Richard Siegfried Lugner - Mörtel</t>
  </si>
  <si>
    <t>3 | 5</t>
  </si>
  <si>
    <t>2 | Meerschweinchen im Doppelpack</t>
  </si>
  <si>
    <t xml:space="preserve">3 | weibliche Hummel  </t>
  </si>
  <si>
    <t>Demi Moore| Demetria Gene Guynes</t>
  </si>
  <si>
    <r>
      <t>Mein Heimatvolk, mein Heimatland</t>
    </r>
    <r>
      <rPr>
        <sz val="10"/>
        <color rgb="FF202122"/>
        <rFont val="Arial"/>
        <family val="2"/>
      </rPr>
      <t xml:space="preserve"> </t>
    </r>
  </si>
  <si>
    <t xml:space="preserve">1 | Moschustier </t>
  </si>
  <si>
    <t>2 | Milchmann über gegorene Milch</t>
  </si>
  <si>
    <t xml:space="preserve">3 | Tschechien </t>
  </si>
  <si>
    <r>
      <t>Jane Seymour Fonda</t>
    </r>
    <r>
      <rPr>
        <sz val="12"/>
        <color theme="1"/>
        <rFont val="Calibri"/>
        <family val="2"/>
      </rPr>
      <t xml:space="preserve"> </t>
    </r>
  </si>
  <si>
    <t xml:space="preserve">4 | Dezember </t>
  </si>
  <si>
    <t xml:space="preserve">4 | Donaustadt </t>
  </si>
  <si>
    <t xml:space="preserve">4 | Erich Kästner </t>
  </si>
  <si>
    <t>04.08.</t>
  </si>
  <si>
    <t>08.08.</t>
  </si>
  <si>
    <t>10.08.</t>
  </si>
  <si>
    <t>01.09.</t>
  </si>
  <si>
    <t>03.09.</t>
  </si>
  <si>
    <t>06.09.</t>
  </si>
  <si>
    <t>07.09.</t>
  </si>
  <si>
    <t>01.10.</t>
  </si>
  <si>
    <t>Lore Nagl</t>
  </si>
  <si>
    <t>02.10.</t>
  </si>
  <si>
    <t>05.10.</t>
  </si>
  <si>
    <t>06.10.</t>
  </si>
  <si>
    <t>07.10.</t>
  </si>
  <si>
    <t>09.10.</t>
  </si>
  <si>
    <t>01.11.</t>
  </si>
  <si>
    <t>04.11.</t>
  </si>
  <si>
    <t>05.11.</t>
  </si>
  <si>
    <t>07.11.</t>
  </si>
  <si>
    <t>08.11.</t>
  </si>
  <si>
    <t>11.11.</t>
  </si>
  <si>
    <t>30.11.</t>
  </si>
  <si>
    <t>02.12.</t>
  </si>
  <si>
    <r>
      <t xml:space="preserve">Welser Eis-8er </t>
    </r>
    <r>
      <rPr>
        <sz val="12"/>
        <color rgb="FF3C3C3C"/>
        <rFont val="Calibri"/>
        <family val="2"/>
      </rPr>
      <t> </t>
    </r>
  </si>
  <si>
    <t>03.12.</t>
  </si>
  <si>
    <t>1x</t>
  </si>
  <si>
    <t>12x</t>
  </si>
  <si>
    <t>8x</t>
  </si>
  <si>
    <t>2x</t>
  </si>
  <si>
    <t>11x</t>
  </si>
  <si>
    <t>Preise:</t>
  </si>
  <si>
    <t>Platz</t>
  </si>
  <si>
    <t>30,00€ Gutscheine</t>
  </si>
  <si>
    <t>20,00€ Gutscheine</t>
  </si>
  <si>
    <t>Punkte
erreicht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</si>
</sst>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;[Red]\-#,##0\ &quot;€&quot;"/>
  </numFmts>
  <fonts count="24" x14ac:knownFonts="1">
    <font>
      <sz val="12"/>
      <color theme="1"/>
      <name val="Arial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name val="Calibri"/>
      <family val="2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02122"/>
      <name val="Calibri"/>
      <family val="2"/>
      <scheme val="minor"/>
    </font>
    <font>
      <sz val="12"/>
      <color rgb="FF202122"/>
      <name val="Calibri"/>
      <family val="2"/>
    </font>
    <font>
      <sz val="10.5"/>
      <name val="Calibri"/>
      <family val="2"/>
    </font>
    <font>
      <sz val="8"/>
      <name val="Arial"/>
      <family val="2"/>
    </font>
    <font>
      <sz val="10.5"/>
      <color rgb="FF202122"/>
      <name val="Calibri"/>
      <family val="2"/>
      <scheme val="minor"/>
    </font>
    <font>
      <sz val="10.5"/>
      <color rgb="FF202122"/>
      <name val="Calibri"/>
      <family val="2"/>
    </font>
    <font>
      <sz val="14"/>
      <color rgb="FF323232"/>
      <name val="Calibri"/>
      <family val="2"/>
    </font>
    <font>
      <sz val="12"/>
      <color rgb="FF000000"/>
      <name val="Calibri"/>
      <family val="2"/>
    </font>
    <font>
      <sz val="10.5"/>
      <color rgb="FF202122"/>
      <name val="Arial"/>
      <family val="2"/>
    </font>
    <font>
      <sz val="12"/>
      <color rgb="FF373737"/>
      <name val="Calibri"/>
      <family val="2"/>
    </font>
    <font>
      <sz val="10"/>
      <color rgb="FF202122"/>
      <name val="Arial"/>
      <family val="2"/>
    </font>
    <font>
      <sz val="12"/>
      <color rgb="FF3C3C3C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4" fillId="0" borderId="0" xfId="0" applyNumberFormat="1" applyFont="1"/>
    <xf numFmtId="14" fontId="4" fillId="0" borderId="0" xfId="0" applyNumberFormat="1" applyFont="1" applyAlignment="1">
      <alignment vertical="center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Alignment="1">
      <alignment horizontal="center"/>
    </xf>
    <xf numFmtId="0" fontId="7" fillId="0" borderId="1" xfId="0" applyFont="1" applyBorder="1"/>
    <xf numFmtId="0" fontId="9" fillId="0" borderId="1" xfId="0" applyFont="1" applyBorder="1"/>
    <xf numFmtId="16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0" xfId="0" applyFont="1"/>
    <xf numFmtId="0" fontId="14" fillId="0" borderId="1" xfId="0" applyFont="1" applyBorder="1"/>
    <xf numFmtId="0" fontId="8" fillId="0" borderId="1" xfId="0" applyFont="1" applyBorder="1"/>
    <xf numFmtId="0" fontId="9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vertical="center"/>
    </xf>
    <xf numFmtId="0" fontId="16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/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1" xfId="0" applyFont="1" applyBorder="1"/>
    <xf numFmtId="0" fontId="4" fillId="0" borderId="3" xfId="0" applyFont="1" applyBorder="1" applyAlignment="1">
      <alignment horizontal="center"/>
    </xf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workbookViewId="0">
      <selection activeCell="A10" sqref="A10"/>
    </sheetView>
  </sheetViews>
  <sheetFormatPr baseColWidth="10" defaultRowHeight="15.75" x14ac:dyDescent="0.25"/>
  <cols>
    <col min="1" max="1" width="17.33203125" style="1" bestFit="1" customWidth="1"/>
    <col min="2" max="2" width="9.109375" style="3" bestFit="1" customWidth="1"/>
    <col min="3" max="3" width="23.21875" style="3" bestFit="1" customWidth="1"/>
    <col min="4" max="4" width="17.44140625" style="3" bestFit="1" customWidth="1"/>
    <col min="5" max="5" width="12.88671875" style="3" bestFit="1" customWidth="1"/>
    <col min="6" max="7" width="12.21875" style="3" customWidth="1"/>
    <col min="8" max="8" width="11.21875" style="3" bestFit="1" customWidth="1"/>
    <col min="9" max="16384" width="11.5546875" style="1"/>
  </cols>
  <sheetData>
    <row r="1" spans="1:8" x14ac:dyDescent="0.25">
      <c r="A1" s="63" t="s">
        <v>23</v>
      </c>
      <c r="B1" s="63"/>
      <c r="C1" s="63"/>
      <c r="D1" s="63"/>
      <c r="E1" s="63"/>
      <c r="F1" s="63"/>
      <c r="G1" s="63"/>
      <c r="H1" s="63"/>
    </row>
    <row r="2" spans="1:8" x14ac:dyDescent="0.25">
      <c r="A2" s="64" t="s">
        <v>0</v>
      </c>
      <c r="B2" s="64" t="s">
        <v>1</v>
      </c>
      <c r="C2" s="4" t="s">
        <v>2</v>
      </c>
      <c r="D2" s="4" t="s">
        <v>3</v>
      </c>
      <c r="E2" s="4" t="s">
        <v>4</v>
      </c>
      <c r="F2" s="5" t="s">
        <v>21</v>
      </c>
      <c r="G2" s="3" t="s">
        <v>20</v>
      </c>
      <c r="H2" s="4" t="s">
        <v>5</v>
      </c>
    </row>
    <row r="3" spans="1:8" s="8" customFormat="1" x14ac:dyDescent="0.25">
      <c r="A3" s="64"/>
      <c r="B3" s="64"/>
      <c r="C3" s="37" t="s">
        <v>25</v>
      </c>
      <c r="D3" s="22" t="s">
        <v>26</v>
      </c>
      <c r="E3" s="19" t="s">
        <v>27</v>
      </c>
      <c r="F3" s="19" t="s">
        <v>28</v>
      </c>
      <c r="G3" s="38" t="s">
        <v>29</v>
      </c>
      <c r="H3" s="23"/>
    </row>
    <row r="4" spans="1:8" x14ac:dyDescent="0.25">
      <c r="A4" s="6" t="s">
        <v>30</v>
      </c>
      <c r="B4" s="4" t="s">
        <v>31</v>
      </c>
      <c r="C4" s="4">
        <v>4</v>
      </c>
      <c r="D4" s="4">
        <v>1</v>
      </c>
      <c r="E4" s="4">
        <v>1</v>
      </c>
      <c r="F4" s="4">
        <v>1</v>
      </c>
      <c r="G4" s="4">
        <v>1</v>
      </c>
      <c r="H4" s="4">
        <f t="shared" ref="H4:H23" si="0">SUM(C4:G4)</f>
        <v>8</v>
      </c>
    </row>
    <row r="5" spans="1:8" x14ac:dyDescent="0.25">
      <c r="A5" s="6" t="s">
        <v>32</v>
      </c>
      <c r="B5" s="4" t="s">
        <v>31</v>
      </c>
      <c r="C5" s="4">
        <v>4</v>
      </c>
      <c r="D5" s="4">
        <v>1</v>
      </c>
      <c r="E5" s="4">
        <v>1</v>
      </c>
      <c r="F5" s="4">
        <v>1</v>
      </c>
      <c r="G5" s="4">
        <v>1</v>
      </c>
      <c r="H5" s="4">
        <f t="shared" si="0"/>
        <v>8</v>
      </c>
    </row>
    <row r="6" spans="1:8" x14ac:dyDescent="0.25">
      <c r="A6" s="6" t="s">
        <v>33</v>
      </c>
      <c r="B6" s="4" t="s">
        <v>31</v>
      </c>
      <c r="C6" s="4">
        <v>4</v>
      </c>
      <c r="D6" s="4">
        <v>1</v>
      </c>
      <c r="E6" s="4">
        <v>1</v>
      </c>
      <c r="F6" s="4">
        <v>1</v>
      </c>
      <c r="G6" s="4">
        <v>1</v>
      </c>
      <c r="H6" s="4">
        <f t="shared" si="0"/>
        <v>8</v>
      </c>
    </row>
    <row r="7" spans="1:8" x14ac:dyDescent="0.25">
      <c r="A7" s="6" t="s">
        <v>34</v>
      </c>
      <c r="B7" s="4" t="s">
        <v>35</v>
      </c>
      <c r="C7" s="4">
        <v>4</v>
      </c>
      <c r="D7" s="4">
        <v>0</v>
      </c>
      <c r="E7" s="4">
        <v>1</v>
      </c>
      <c r="F7" s="4">
        <v>1</v>
      </c>
      <c r="G7" s="4">
        <v>1</v>
      </c>
      <c r="H7" s="4">
        <f t="shared" si="0"/>
        <v>7</v>
      </c>
    </row>
    <row r="8" spans="1:8" x14ac:dyDescent="0.25">
      <c r="A8" s="6" t="s">
        <v>36</v>
      </c>
      <c r="B8" s="4" t="s">
        <v>37</v>
      </c>
      <c r="C8" s="4">
        <v>4</v>
      </c>
      <c r="D8" s="4">
        <v>1</v>
      </c>
      <c r="E8" s="4">
        <v>1</v>
      </c>
      <c r="F8" s="4">
        <v>1</v>
      </c>
      <c r="G8" s="4">
        <v>1</v>
      </c>
      <c r="H8" s="4">
        <f t="shared" si="0"/>
        <v>8</v>
      </c>
    </row>
    <row r="9" spans="1:8" x14ac:dyDescent="0.25">
      <c r="A9" s="6" t="s">
        <v>38</v>
      </c>
      <c r="B9" s="4" t="s">
        <v>39</v>
      </c>
      <c r="C9" s="4">
        <v>4</v>
      </c>
      <c r="D9" s="4">
        <v>1</v>
      </c>
      <c r="E9" s="4">
        <v>1</v>
      </c>
      <c r="F9" s="4">
        <v>1</v>
      </c>
      <c r="G9" s="4">
        <v>1</v>
      </c>
      <c r="H9" s="4">
        <f t="shared" si="0"/>
        <v>8</v>
      </c>
    </row>
    <row r="10" spans="1:8" x14ac:dyDescent="0.25">
      <c r="A10" s="6"/>
      <c r="B10" s="4"/>
      <c r="C10" s="4"/>
      <c r="D10" s="4"/>
      <c r="E10" s="4"/>
      <c r="F10" s="4"/>
      <c r="G10" s="4"/>
      <c r="H10" s="4">
        <f t="shared" si="0"/>
        <v>0</v>
      </c>
    </row>
    <row r="11" spans="1:8" x14ac:dyDescent="0.25">
      <c r="A11" s="6"/>
      <c r="B11" s="4"/>
      <c r="C11" s="4"/>
      <c r="D11" s="4"/>
      <c r="E11" s="4"/>
      <c r="F11" s="4"/>
      <c r="G11" s="4"/>
      <c r="H11" s="4">
        <f t="shared" si="0"/>
        <v>0</v>
      </c>
    </row>
    <row r="12" spans="1:8" x14ac:dyDescent="0.25">
      <c r="A12" s="6"/>
      <c r="B12" s="4"/>
      <c r="C12" s="4"/>
      <c r="D12" s="4"/>
      <c r="E12" s="4"/>
      <c r="F12" s="4"/>
      <c r="G12" s="4"/>
      <c r="H12" s="4">
        <f t="shared" si="0"/>
        <v>0</v>
      </c>
    </row>
    <row r="13" spans="1:8" x14ac:dyDescent="0.25">
      <c r="A13" s="6"/>
      <c r="B13" s="4"/>
      <c r="C13" s="4"/>
      <c r="D13" s="4"/>
      <c r="E13" s="4"/>
      <c r="F13" s="4"/>
      <c r="G13" s="4"/>
      <c r="H13" s="4">
        <f t="shared" si="0"/>
        <v>0</v>
      </c>
    </row>
    <row r="14" spans="1:8" x14ac:dyDescent="0.25">
      <c r="A14" s="6"/>
      <c r="B14" s="4"/>
      <c r="C14" s="4"/>
      <c r="D14" s="4"/>
      <c r="E14" s="4"/>
      <c r="F14" s="4"/>
      <c r="G14" s="4"/>
      <c r="H14" s="4">
        <f t="shared" si="0"/>
        <v>0</v>
      </c>
    </row>
    <row r="15" spans="1:8" x14ac:dyDescent="0.25">
      <c r="A15" s="6"/>
      <c r="B15" s="4"/>
      <c r="C15" s="4"/>
      <c r="D15" s="4"/>
      <c r="E15" s="4"/>
      <c r="F15" s="4"/>
      <c r="G15" s="4"/>
      <c r="H15" s="4">
        <f t="shared" si="0"/>
        <v>0</v>
      </c>
    </row>
    <row r="16" spans="1:8" x14ac:dyDescent="0.25">
      <c r="A16" s="6"/>
      <c r="B16" s="4"/>
      <c r="C16" s="4"/>
      <c r="D16" s="4"/>
      <c r="E16" s="4"/>
      <c r="F16" s="4"/>
      <c r="G16" s="4"/>
      <c r="H16" s="4">
        <f t="shared" si="0"/>
        <v>0</v>
      </c>
    </row>
    <row r="17" spans="1:8" x14ac:dyDescent="0.25">
      <c r="A17" s="6"/>
      <c r="B17" s="4"/>
      <c r="C17" s="4"/>
      <c r="D17" s="4"/>
      <c r="E17" s="4"/>
      <c r="F17" s="4"/>
      <c r="G17" s="4"/>
      <c r="H17" s="4">
        <f t="shared" si="0"/>
        <v>0</v>
      </c>
    </row>
    <row r="18" spans="1:8" x14ac:dyDescent="0.25">
      <c r="A18" s="6"/>
      <c r="B18" s="4"/>
      <c r="C18" s="4"/>
      <c r="D18" s="4"/>
      <c r="E18" s="4"/>
      <c r="F18" s="4"/>
      <c r="G18" s="4"/>
      <c r="H18" s="4">
        <f t="shared" si="0"/>
        <v>0</v>
      </c>
    </row>
    <row r="19" spans="1:8" x14ac:dyDescent="0.25">
      <c r="A19" s="6"/>
      <c r="B19" s="4"/>
      <c r="C19" s="4"/>
      <c r="D19" s="4"/>
      <c r="E19" s="4"/>
      <c r="F19" s="4"/>
      <c r="G19" s="4"/>
      <c r="H19" s="4">
        <f t="shared" si="0"/>
        <v>0</v>
      </c>
    </row>
    <row r="20" spans="1:8" x14ac:dyDescent="0.25">
      <c r="A20" s="6"/>
      <c r="B20" s="4"/>
      <c r="C20" s="4"/>
      <c r="D20" s="4"/>
      <c r="E20" s="4"/>
      <c r="F20" s="4"/>
      <c r="G20" s="4"/>
      <c r="H20" s="4">
        <f t="shared" si="0"/>
        <v>0</v>
      </c>
    </row>
    <row r="21" spans="1:8" x14ac:dyDescent="0.25">
      <c r="A21" s="6"/>
      <c r="B21" s="4"/>
      <c r="C21" s="4"/>
      <c r="D21" s="4"/>
      <c r="E21" s="4"/>
      <c r="F21" s="4"/>
      <c r="G21" s="4"/>
      <c r="H21" s="4">
        <f t="shared" si="0"/>
        <v>0</v>
      </c>
    </row>
    <row r="22" spans="1:8" x14ac:dyDescent="0.25">
      <c r="A22" s="6"/>
      <c r="B22" s="4"/>
      <c r="C22" s="4"/>
      <c r="D22" s="4"/>
      <c r="E22" s="4"/>
      <c r="F22" s="4"/>
      <c r="G22" s="4"/>
      <c r="H22" s="4">
        <f t="shared" si="0"/>
        <v>0</v>
      </c>
    </row>
    <row r="23" spans="1:8" x14ac:dyDescent="0.25">
      <c r="A23" s="6" t="s">
        <v>10</v>
      </c>
      <c r="B23" s="4"/>
      <c r="C23" s="4">
        <v>4</v>
      </c>
      <c r="D23" s="4">
        <v>1</v>
      </c>
      <c r="E23" s="4">
        <v>1</v>
      </c>
      <c r="F23" s="4">
        <v>1</v>
      </c>
      <c r="G23" s="4">
        <v>1</v>
      </c>
      <c r="H23" s="4">
        <f t="shared" si="0"/>
        <v>8</v>
      </c>
    </row>
  </sheetData>
  <sortState xmlns:xlrd2="http://schemas.microsoft.com/office/spreadsheetml/2017/richdata2" ref="A5:A13">
    <sortCondition ref="A4:A13"/>
  </sortState>
  <mergeCells count="3">
    <mergeCell ref="A1:H1"/>
    <mergeCell ref="A2:A3"/>
    <mergeCell ref="B2:B3"/>
  </mergeCell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3"/>
  <sheetViews>
    <sheetView workbookViewId="0">
      <selection activeCell="A12" sqref="A12"/>
    </sheetView>
  </sheetViews>
  <sheetFormatPr baseColWidth="10" defaultRowHeight="15.75" x14ac:dyDescent="0.25"/>
  <cols>
    <col min="1" max="1" width="15.5546875" style="14" bestFit="1" customWidth="1"/>
    <col min="2" max="2" width="9.109375" style="17" bestFit="1" customWidth="1"/>
    <col min="3" max="3" width="24.77734375" style="17" bestFit="1" customWidth="1"/>
    <col min="4" max="4" width="6.109375" style="17" bestFit="1" customWidth="1"/>
    <col min="5" max="5" width="27.88671875" style="17" bestFit="1" customWidth="1"/>
    <col min="6" max="6" width="17.6640625" style="17" bestFit="1" customWidth="1"/>
    <col min="7" max="7" width="6.109375" style="17" bestFit="1" customWidth="1"/>
    <col min="8" max="8" width="11.21875" style="17" bestFit="1" customWidth="1"/>
    <col min="9" max="16384" width="11.5546875" style="14"/>
  </cols>
  <sheetData>
    <row r="1" spans="1:8" x14ac:dyDescent="0.25">
      <c r="A1" s="68" t="s">
        <v>23</v>
      </c>
      <c r="B1" s="68"/>
      <c r="C1" s="68"/>
      <c r="D1" s="68"/>
      <c r="E1" s="68"/>
      <c r="F1" s="68"/>
      <c r="G1" s="68"/>
      <c r="H1" s="68"/>
    </row>
    <row r="2" spans="1:8" x14ac:dyDescent="0.25">
      <c r="A2" s="69" t="s">
        <v>0</v>
      </c>
      <c r="B2" s="69" t="s">
        <v>1</v>
      </c>
      <c r="C2" s="15" t="s">
        <v>2</v>
      </c>
      <c r="D2" s="15" t="s">
        <v>3</v>
      </c>
      <c r="E2" s="15" t="s">
        <v>4</v>
      </c>
      <c r="F2" s="51" t="s">
        <v>21</v>
      </c>
      <c r="G2" s="15" t="s">
        <v>20</v>
      </c>
      <c r="H2" s="69" t="s">
        <v>5</v>
      </c>
    </row>
    <row r="3" spans="1:8" x14ac:dyDescent="0.25">
      <c r="A3" s="69"/>
      <c r="B3" s="69"/>
      <c r="C3" s="43" t="s">
        <v>109</v>
      </c>
      <c r="D3" s="53" t="s">
        <v>110</v>
      </c>
      <c r="E3" s="52" t="s">
        <v>111</v>
      </c>
      <c r="F3" s="43" t="s">
        <v>112</v>
      </c>
      <c r="G3" s="34">
        <v>1170</v>
      </c>
      <c r="H3" s="69"/>
    </row>
    <row r="4" spans="1:8" x14ac:dyDescent="0.25">
      <c r="A4" s="6" t="s">
        <v>30</v>
      </c>
      <c r="B4" s="4" t="s">
        <v>129</v>
      </c>
      <c r="C4" s="15">
        <v>4</v>
      </c>
      <c r="D4" s="15">
        <v>1</v>
      </c>
      <c r="E4" s="15">
        <v>1</v>
      </c>
      <c r="F4" s="15">
        <v>1</v>
      </c>
      <c r="G4" s="15">
        <v>1</v>
      </c>
      <c r="H4" s="15">
        <f t="shared" ref="H4:H23" si="0">SUM(C4:G4)</f>
        <v>8</v>
      </c>
    </row>
    <row r="5" spans="1:8" x14ac:dyDescent="0.25">
      <c r="A5" s="6" t="s">
        <v>32</v>
      </c>
      <c r="B5" s="4" t="s">
        <v>132</v>
      </c>
      <c r="C5" s="15">
        <v>3</v>
      </c>
      <c r="D5" s="15">
        <v>1</v>
      </c>
      <c r="E5" s="15">
        <v>1</v>
      </c>
      <c r="F5" s="15">
        <v>1</v>
      </c>
      <c r="G5" s="15">
        <v>1</v>
      </c>
      <c r="H5" s="15">
        <f t="shared" si="0"/>
        <v>7</v>
      </c>
    </row>
    <row r="6" spans="1:8" x14ac:dyDescent="0.25">
      <c r="A6" s="6" t="s">
        <v>33</v>
      </c>
      <c r="B6" s="4" t="s">
        <v>129</v>
      </c>
      <c r="C6" s="15">
        <v>4</v>
      </c>
      <c r="D6" s="15">
        <v>1</v>
      </c>
      <c r="E6" s="15">
        <v>1</v>
      </c>
      <c r="F6" s="15">
        <v>1</v>
      </c>
      <c r="G6" s="15">
        <v>1</v>
      </c>
      <c r="H6" s="15">
        <f t="shared" si="0"/>
        <v>8</v>
      </c>
    </row>
    <row r="7" spans="1:8" x14ac:dyDescent="0.25">
      <c r="A7" s="6" t="s">
        <v>34</v>
      </c>
      <c r="B7" s="4" t="s">
        <v>129</v>
      </c>
      <c r="C7" s="15">
        <v>3</v>
      </c>
      <c r="D7" s="15">
        <v>1</v>
      </c>
      <c r="E7" s="15">
        <v>1</v>
      </c>
      <c r="F7" s="15">
        <v>0</v>
      </c>
      <c r="G7" s="15">
        <v>1</v>
      </c>
      <c r="H7" s="15">
        <f t="shared" si="0"/>
        <v>6</v>
      </c>
    </row>
    <row r="8" spans="1:8" x14ac:dyDescent="0.25">
      <c r="A8" s="6" t="s">
        <v>36</v>
      </c>
      <c r="B8" s="4" t="s">
        <v>135</v>
      </c>
      <c r="C8" s="15">
        <v>4</v>
      </c>
      <c r="D8" s="15">
        <v>1</v>
      </c>
      <c r="E8" s="15">
        <v>1</v>
      </c>
      <c r="F8" s="15">
        <v>0</v>
      </c>
      <c r="G8" s="15">
        <v>1</v>
      </c>
      <c r="H8" s="15">
        <f t="shared" si="0"/>
        <v>7</v>
      </c>
    </row>
    <row r="9" spans="1:8" x14ac:dyDescent="0.25">
      <c r="A9" s="6" t="s">
        <v>38</v>
      </c>
      <c r="B9" s="4" t="s">
        <v>134</v>
      </c>
      <c r="C9" s="15">
        <v>4</v>
      </c>
      <c r="D9" s="15">
        <v>1</v>
      </c>
      <c r="E9" s="15">
        <v>0</v>
      </c>
      <c r="F9" s="15">
        <v>1</v>
      </c>
      <c r="G9" s="15">
        <v>1</v>
      </c>
      <c r="H9" s="15">
        <f t="shared" si="0"/>
        <v>7</v>
      </c>
    </row>
    <row r="10" spans="1:8" x14ac:dyDescent="0.25">
      <c r="A10" s="6" t="s">
        <v>59</v>
      </c>
      <c r="B10" s="7"/>
      <c r="C10" s="15"/>
      <c r="D10" s="15"/>
      <c r="E10" s="15"/>
      <c r="F10" s="15"/>
      <c r="G10" s="15"/>
      <c r="H10" s="15">
        <f t="shared" si="0"/>
        <v>0</v>
      </c>
    </row>
    <row r="11" spans="1:8" x14ac:dyDescent="0.25">
      <c r="A11" s="16" t="s">
        <v>77</v>
      </c>
      <c r="B11" s="4" t="s">
        <v>133</v>
      </c>
      <c r="C11" s="15">
        <v>4</v>
      </c>
      <c r="D11" s="15">
        <v>1</v>
      </c>
      <c r="E11" s="15">
        <v>1</v>
      </c>
      <c r="F11" s="15">
        <v>1</v>
      </c>
      <c r="G11" s="15">
        <v>1</v>
      </c>
      <c r="H11" s="15">
        <f t="shared" si="0"/>
        <v>8</v>
      </c>
    </row>
    <row r="12" spans="1:8" x14ac:dyDescent="0.25">
      <c r="A12" s="6" t="s">
        <v>130</v>
      </c>
      <c r="B12" s="4" t="s">
        <v>131</v>
      </c>
      <c r="C12" s="15">
        <v>2</v>
      </c>
      <c r="D12" s="15"/>
      <c r="E12" s="15"/>
      <c r="F12" s="15"/>
      <c r="G12" s="15"/>
      <c r="H12" s="15">
        <f t="shared" si="0"/>
        <v>2</v>
      </c>
    </row>
    <row r="13" spans="1:8" x14ac:dyDescent="0.25">
      <c r="A13" s="16"/>
      <c r="B13" s="4"/>
      <c r="C13" s="15"/>
      <c r="D13" s="15"/>
      <c r="E13" s="15"/>
      <c r="F13" s="15"/>
      <c r="G13" s="15"/>
      <c r="H13" s="15">
        <f t="shared" si="0"/>
        <v>0</v>
      </c>
    </row>
    <row r="14" spans="1:8" x14ac:dyDescent="0.25">
      <c r="A14" s="16"/>
      <c r="B14" s="15"/>
      <c r="C14" s="15"/>
      <c r="D14" s="15"/>
      <c r="E14" s="15"/>
      <c r="F14" s="15"/>
      <c r="G14" s="15"/>
      <c r="H14" s="15">
        <f t="shared" si="0"/>
        <v>0</v>
      </c>
    </row>
    <row r="15" spans="1:8" x14ac:dyDescent="0.25">
      <c r="A15" s="16"/>
      <c r="B15" s="15"/>
      <c r="C15" s="15"/>
      <c r="D15" s="15"/>
      <c r="E15" s="15"/>
      <c r="F15" s="15"/>
      <c r="G15" s="15"/>
      <c r="H15" s="15">
        <f t="shared" si="0"/>
        <v>0</v>
      </c>
    </row>
    <row r="16" spans="1:8" x14ac:dyDescent="0.25">
      <c r="A16" s="16"/>
      <c r="B16" s="15"/>
      <c r="C16" s="15"/>
      <c r="D16" s="15"/>
      <c r="E16" s="15"/>
      <c r="F16" s="15"/>
      <c r="G16" s="15"/>
      <c r="H16" s="15">
        <f t="shared" si="0"/>
        <v>0</v>
      </c>
    </row>
    <row r="17" spans="1:8" x14ac:dyDescent="0.25">
      <c r="A17" s="16"/>
      <c r="B17" s="15"/>
      <c r="C17" s="15"/>
      <c r="D17" s="15"/>
      <c r="E17" s="15"/>
      <c r="F17" s="15"/>
      <c r="G17" s="15"/>
      <c r="H17" s="15">
        <f t="shared" si="0"/>
        <v>0</v>
      </c>
    </row>
    <row r="18" spans="1:8" x14ac:dyDescent="0.25">
      <c r="A18" s="16"/>
      <c r="B18" s="15"/>
      <c r="C18" s="15"/>
      <c r="D18" s="15"/>
      <c r="E18" s="15"/>
      <c r="F18" s="15"/>
      <c r="G18" s="15"/>
      <c r="H18" s="15">
        <f t="shared" si="0"/>
        <v>0</v>
      </c>
    </row>
    <row r="19" spans="1:8" x14ac:dyDescent="0.25">
      <c r="A19" s="16"/>
      <c r="B19" s="15"/>
      <c r="C19" s="15"/>
      <c r="D19" s="15"/>
      <c r="E19" s="15"/>
      <c r="F19" s="15"/>
      <c r="G19" s="15"/>
      <c r="H19" s="15">
        <f t="shared" si="0"/>
        <v>0</v>
      </c>
    </row>
    <row r="20" spans="1:8" x14ac:dyDescent="0.25">
      <c r="A20" s="16"/>
      <c r="B20" s="15"/>
      <c r="C20" s="15"/>
      <c r="D20" s="15"/>
      <c r="E20" s="15"/>
      <c r="F20" s="15"/>
      <c r="G20" s="15"/>
      <c r="H20" s="15">
        <f t="shared" si="0"/>
        <v>0</v>
      </c>
    </row>
    <row r="21" spans="1:8" x14ac:dyDescent="0.25">
      <c r="A21" s="16"/>
      <c r="B21" s="15"/>
      <c r="C21" s="15"/>
      <c r="D21" s="15"/>
      <c r="E21" s="15"/>
      <c r="F21" s="15"/>
      <c r="G21" s="15"/>
      <c r="H21" s="15">
        <f t="shared" si="0"/>
        <v>0</v>
      </c>
    </row>
    <row r="22" spans="1:8" x14ac:dyDescent="0.25">
      <c r="A22" s="16"/>
      <c r="B22" s="15"/>
      <c r="C22" s="15"/>
      <c r="D22" s="15"/>
      <c r="E22" s="15"/>
      <c r="F22" s="15"/>
      <c r="G22" s="15"/>
      <c r="H22" s="15">
        <f t="shared" si="0"/>
        <v>0</v>
      </c>
    </row>
    <row r="23" spans="1:8" x14ac:dyDescent="0.25">
      <c r="A23" s="16" t="s">
        <v>10</v>
      </c>
      <c r="B23" s="15"/>
      <c r="C23" s="15">
        <v>4</v>
      </c>
      <c r="D23" s="15">
        <v>1</v>
      </c>
      <c r="E23" s="15">
        <v>1</v>
      </c>
      <c r="F23" s="15">
        <v>1</v>
      </c>
      <c r="G23" s="15">
        <v>1</v>
      </c>
      <c r="H23" s="15">
        <f t="shared" si="0"/>
        <v>8</v>
      </c>
    </row>
  </sheetData>
  <mergeCells count="4">
    <mergeCell ref="A1:H1"/>
    <mergeCell ref="A2:A3"/>
    <mergeCell ref="B2:B3"/>
    <mergeCell ref="H2:H3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3"/>
  <sheetViews>
    <sheetView workbookViewId="0">
      <selection activeCell="H11" sqref="H11"/>
    </sheetView>
  </sheetViews>
  <sheetFormatPr baseColWidth="10" defaultRowHeight="15.75" x14ac:dyDescent="0.25"/>
  <cols>
    <col min="1" max="1" width="17.44140625" style="1" bestFit="1" customWidth="1"/>
    <col min="2" max="2" width="10.109375" style="2" bestFit="1" customWidth="1"/>
    <col min="3" max="3" width="27.88671875" style="3" bestFit="1" customWidth="1"/>
    <col min="4" max="4" width="12.6640625" style="3" bestFit="1" customWidth="1"/>
    <col min="5" max="5" width="27" style="3" bestFit="1" customWidth="1"/>
    <col min="6" max="6" width="11.88671875" style="3" bestFit="1" customWidth="1"/>
    <col min="7" max="7" width="26.5546875" style="3" bestFit="1" customWidth="1"/>
    <col min="8" max="8" width="12.21875" style="3" bestFit="1" customWidth="1"/>
    <col min="9" max="16384" width="11.5546875" style="1"/>
  </cols>
  <sheetData>
    <row r="1" spans="1:8" x14ac:dyDescent="0.25">
      <c r="A1" s="66" t="s">
        <v>23</v>
      </c>
      <c r="B1" s="66"/>
      <c r="C1" s="66"/>
      <c r="D1" s="66"/>
      <c r="E1" s="66"/>
      <c r="F1" s="66"/>
      <c r="G1" s="66"/>
      <c r="H1" s="66"/>
    </row>
    <row r="2" spans="1:8" x14ac:dyDescent="0.25">
      <c r="A2" s="64" t="s">
        <v>0</v>
      </c>
      <c r="B2" s="64" t="s">
        <v>1</v>
      </c>
      <c r="C2" s="4" t="s">
        <v>2</v>
      </c>
      <c r="D2" s="4" t="s">
        <v>3</v>
      </c>
      <c r="E2" s="4" t="s">
        <v>4</v>
      </c>
      <c r="F2" s="23" t="s">
        <v>21</v>
      </c>
      <c r="G2" s="4" t="s">
        <v>20</v>
      </c>
      <c r="H2" s="64" t="s">
        <v>5</v>
      </c>
    </row>
    <row r="3" spans="1:8" s="2" customFormat="1" x14ac:dyDescent="0.25">
      <c r="A3" s="64"/>
      <c r="B3" s="64"/>
      <c r="C3" s="33" t="s">
        <v>113</v>
      </c>
      <c r="D3" s="43" t="s">
        <v>115</v>
      </c>
      <c r="E3" s="43" t="s">
        <v>116</v>
      </c>
      <c r="F3" s="43" t="s">
        <v>117</v>
      </c>
      <c r="G3" s="43" t="s">
        <v>114</v>
      </c>
      <c r="H3" s="64"/>
    </row>
    <row r="4" spans="1:8" x14ac:dyDescent="0.25">
      <c r="A4" s="6" t="s">
        <v>30</v>
      </c>
      <c r="B4" s="23" t="s">
        <v>136</v>
      </c>
      <c r="C4" s="4">
        <v>5</v>
      </c>
      <c r="D4" s="4">
        <v>1</v>
      </c>
      <c r="E4" s="4">
        <v>1</v>
      </c>
      <c r="F4" s="4">
        <v>1</v>
      </c>
      <c r="G4" s="4">
        <v>4</v>
      </c>
      <c r="H4" s="4">
        <f t="shared" ref="H4:H23" si="0">SUM(C4:G4)</f>
        <v>12</v>
      </c>
    </row>
    <row r="5" spans="1:8" x14ac:dyDescent="0.25">
      <c r="A5" s="6" t="s">
        <v>32</v>
      </c>
      <c r="B5" s="23" t="s">
        <v>139</v>
      </c>
      <c r="C5" s="4">
        <v>5</v>
      </c>
      <c r="D5" s="4">
        <v>1</v>
      </c>
      <c r="E5" s="4">
        <v>1</v>
      </c>
      <c r="F5" s="4">
        <v>1</v>
      </c>
      <c r="G5" s="4">
        <v>4</v>
      </c>
      <c r="H5" s="4">
        <f t="shared" si="0"/>
        <v>12</v>
      </c>
    </row>
    <row r="6" spans="1:8" x14ac:dyDescent="0.25">
      <c r="A6" s="6" t="s">
        <v>33</v>
      </c>
      <c r="B6" s="23" t="s">
        <v>136</v>
      </c>
      <c r="C6" s="4">
        <v>5</v>
      </c>
      <c r="D6" s="4">
        <v>0</v>
      </c>
      <c r="E6" s="4">
        <v>1</v>
      </c>
      <c r="F6" s="4">
        <v>1</v>
      </c>
      <c r="G6" s="4">
        <v>0</v>
      </c>
      <c r="H6" s="4">
        <f t="shared" si="0"/>
        <v>7</v>
      </c>
    </row>
    <row r="7" spans="1:8" x14ac:dyDescent="0.25">
      <c r="A7" s="6" t="s">
        <v>34</v>
      </c>
      <c r="B7" s="23" t="s">
        <v>137</v>
      </c>
      <c r="C7" s="4">
        <v>5</v>
      </c>
      <c r="D7" s="4">
        <v>1</v>
      </c>
      <c r="E7" s="4">
        <v>1</v>
      </c>
      <c r="F7" s="4">
        <v>1</v>
      </c>
      <c r="G7" s="4">
        <v>4</v>
      </c>
      <c r="H7" s="4">
        <f t="shared" si="0"/>
        <v>12</v>
      </c>
    </row>
    <row r="8" spans="1:8" x14ac:dyDescent="0.25">
      <c r="A8" s="6" t="s">
        <v>36</v>
      </c>
      <c r="B8" s="23" t="s">
        <v>140</v>
      </c>
      <c r="C8" s="4">
        <v>5</v>
      </c>
      <c r="D8" s="4">
        <v>1</v>
      </c>
      <c r="E8" s="4">
        <v>1</v>
      </c>
      <c r="F8" s="4">
        <v>1</v>
      </c>
      <c r="G8" s="4">
        <v>4</v>
      </c>
      <c r="H8" s="4">
        <f t="shared" si="0"/>
        <v>12</v>
      </c>
    </row>
    <row r="9" spans="1:8" x14ac:dyDescent="0.25">
      <c r="A9" s="6" t="s">
        <v>38</v>
      </c>
      <c r="B9" s="23" t="s">
        <v>138</v>
      </c>
      <c r="C9" s="4">
        <v>5</v>
      </c>
      <c r="D9" s="4">
        <v>1</v>
      </c>
      <c r="E9" s="4">
        <v>0</v>
      </c>
      <c r="F9" s="4">
        <v>1</v>
      </c>
      <c r="G9" s="4">
        <v>4</v>
      </c>
      <c r="H9" s="4">
        <f t="shared" si="0"/>
        <v>11</v>
      </c>
    </row>
    <row r="10" spans="1:8" x14ac:dyDescent="0.25">
      <c r="A10" s="6" t="s">
        <v>59</v>
      </c>
      <c r="B10" s="9"/>
      <c r="C10" s="4"/>
      <c r="D10" s="4"/>
      <c r="E10" s="4"/>
      <c r="F10" s="4"/>
      <c r="G10" s="4"/>
      <c r="H10" s="4">
        <f t="shared" si="0"/>
        <v>0</v>
      </c>
    </row>
    <row r="11" spans="1:8" x14ac:dyDescent="0.25">
      <c r="A11" s="6" t="s">
        <v>77</v>
      </c>
      <c r="B11" s="23" t="s">
        <v>141</v>
      </c>
      <c r="C11" s="4">
        <v>5</v>
      </c>
      <c r="D11" s="4">
        <v>1</v>
      </c>
      <c r="E11" s="4">
        <v>1</v>
      </c>
      <c r="F11" s="4">
        <v>1</v>
      </c>
      <c r="G11" s="4">
        <v>0</v>
      </c>
      <c r="H11" s="4">
        <f t="shared" si="0"/>
        <v>8</v>
      </c>
    </row>
    <row r="12" spans="1:8" x14ac:dyDescent="0.25">
      <c r="A12" s="6"/>
      <c r="B12" s="23"/>
      <c r="C12" s="4"/>
      <c r="D12" s="4"/>
      <c r="E12" s="4"/>
      <c r="F12" s="4"/>
      <c r="G12" s="4"/>
      <c r="H12" s="4">
        <f t="shared" si="0"/>
        <v>0</v>
      </c>
    </row>
    <row r="13" spans="1:8" x14ac:dyDescent="0.25">
      <c r="A13" s="6"/>
      <c r="B13" s="23"/>
      <c r="C13" s="4"/>
      <c r="D13" s="4"/>
      <c r="E13" s="4"/>
      <c r="F13" s="4"/>
      <c r="G13" s="4"/>
      <c r="H13" s="4">
        <f t="shared" si="0"/>
        <v>0</v>
      </c>
    </row>
    <row r="14" spans="1:8" x14ac:dyDescent="0.25">
      <c r="A14" s="6"/>
      <c r="B14" s="23"/>
      <c r="C14" s="4"/>
      <c r="D14" s="4"/>
      <c r="E14" s="4"/>
      <c r="F14" s="4"/>
      <c r="G14" s="4"/>
      <c r="H14" s="4">
        <f t="shared" si="0"/>
        <v>0</v>
      </c>
    </row>
    <row r="15" spans="1:8" x14ac:dyDescent="0.25">
      <c r="A15" s="6"/>
      <c r="B15" s="23"/>
      <c r="C15" s="4"/>
      <c r="D15" s="4"/>
      <c r="E15" s="4"/>
      <c r="F15" s="4"/>
      <c r="G15" s="4"/>
      <c r="H15" s="4">
        <f t="shared" si="0"/>
        <v>0</v>
      </c>
    </row>
    <row r="16" spans="1:8" x14ac:dyDescent="0.25">
      <c r="A16" s="6"/>
      <c r="B16" s="23"/>
      <c r="C16" s="4"/>
      <c r="D16" s="4"/>
      <c r="E16" s="4"/>
      <c r="F16" s="4"/>
      <c r="G16" s="4"/>
      <c r="H16" s="4">
        <f t="shared" si="0"/>
        <v>0</v>
      </c>
    </row>
    <row r="17" spans="1:8" x14ac:dyDescent="0.25">
      <c r="A17" s="6"/>
      <c r="B17" s="23"/>
      <c r="C17" s="4"/>
      <c r="D17" s="4"/>
      <c r="E17" s="4"/>
      <c r="F17" s="4"/>
      <c r="G17" s="4"/>
      <c r="H17" s="4">
        <f t="shared" si="0"/>
        <v>0</v>
      </c>
    </row>
    <row r="18" spans="1:8" x14ac:dyDescent="0.25">
      <c r="A18" s="6"/>
      <c r="B18" s="23"/>
      <c r="C18" s="4"/>
      <c r="D18" s="4"/>
      <c r="E18" s="4"/>
      <c r="F18" s="4"/>
      <c r="G18" s="4"/>
      <c r="H18" s="4">
        <f t="shared" si="0"/>
        <v>0</v>
      </c>
    </row>
    <row r="19" spans="1:8" x14ac:dyDescent="0.25">
      <c r="A19" s="6"/>
      <c r="B19" s="23"/>
      <c r="C19" s="4"/>
      <c r="D19" s="4"/>
      <c r="E19" s="4"/>
      <c r="F19" s="4"/>
      <c r="G19" s="4"/>
      <c r="H19" s="4">
        <f t="shared" si="0"/>
        <v>0</v>
      </c>
    </row>
    <row r="20" spans="1:8" x14ac:dyDescent="0.25">
      <c r="A20" s="6"/>
      <c r="B20" s="23"/>
      <c r="C20" s="4"/>
      <c r="D20" s="4"/>
      <c r="E20" s="4"/>
      <c r="F20" s="4"/>
      <c r="G20" s="4"/>
      <c r="H20" s="4">
        <f t="shared" si="0"/>
        <v>0</v>
      </c>
    </row>
    <row r="21" spans="1:8" x14ac:dyDescent="0.25">
      <c r="A21" s="6"/>
      <c r="B21" s="23"/>
      <c r="C21" s="4"/>
      <c r="D21" s="4"/>
      <c r="E21" s="4"/>
      <c r="F21" s="4"/>
      <c r="G21" s="4"/>
      <c r="H21" s="4">
        <f t="shared" si="0"/>
        <v>0</v>
      </c>
    </row>
    <row r="22" spans="1:8" x14ac:dyDescent="0.25">
      <c r="A22" s="6"/>
      <c r="B22" s="23"/>
      <c r="C22" s="4"/>
      <c r="D22" s="4"/>
      <c r="E22" s="4"/>
      <c r="F22" s="4"/>
      <c r="G22" s="4"/>
      <c r="H22" s="4">
        <f t="shared" si="0"/>
        <v>0</v>
      </c>
    </row>
    <row r="23" spans="1:8" x14ac:dyDescent="0.25">
      <c r="A23" s="6" t="s">
        <v>10</v>
      </c>
      <c r="B23" s="23"/>
      <c r="C23" s="4">
        <v>5</v>
      </c>
      <c r="D23" s="4">
        <v>1</v>
      </c>
      <c r="E23" s="4">
        <v>1</v>
      </c>
      <c r="F23" s="4">
        <v>1</v>
      </c>
      <c r="G23" s="4">
        <v>4</v>
      </c>
      <c r="H23" s="4">
        <f t="shared" si="0"/>
        <v>12</v>
      </c>
    </row>
  </sheetData>
  <mergeCells count="4">
    <mergeCell ref="A1:H1"/>
    <mergeCell ref="A2:A3"/>
    <mergeCell ref="B2:B3"/>
    <mergeCell ref="H2:H3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D89EE-8FC6-476D-A7FA-2AEF33722760}">
  <dimension ref="A1:H23"/>
  <sheetViews>
    <sheetView workbookViewId="0">
      <selection activeCell="A12" sqref="A12"/>
    </sheetView>
  </sheetViews>
  <sheetFormatPr baseColWidth="10" defaultRowHeight="15" x14ac:dyDescent="0.2"/>
  <cols>
    <col min="1" max="1" width="15.5546875" bestFit="1" customWidth="1"/>
    <col min="2" max="2" width="9.109375" bestFit="1" customWidth="1"/>
    <col min="3" max="3" width="15.33203125" bestFit="1" customWidth="1"/>
    <col min="4" max="4" width="11" bestFit="1" customWidth="1"/>
    <col min="5" max="5" width="12.109375" bestFit="1" customWidth="1"/>
    <col min="6" max="6" width="13.21875" bestFit="1" customWidth="1"/>
    <col min="7" max="7" width="16" bestFit="1" customWidth="1"/>
    <col min="8" max="8" width="11.21875" bestFit="1" customWidth="1"/>
  </cols>
  <sheetData>
    <row r="1" spans="1:8" ht="15.75" x14ac:dyDescent="0.25">
      <c r="A1" s="66" t="s">
        <v>23</v>
      </c>
      <c r="B1" s="66"/>
      <c r="C1" s="66"/>
      <c r="D1" s="66"/>
      <c r="E1" s="66"/>
      <c r="F1" s="66"/>
      <c r="G1" s="66"/>
      <c r="H1" s="66"/>
    </row>
    <row r="2" spans="1:8" ht="15.75" x14ac:dyDescent="0.25">
      <c r="A2" s="64" t="s">
        <v>0</v>
      </c>
      <c r="B2" s="64" t="s">
        <v>1</v>
      </c>
      <c r="C2" s="4" t="s">
        <v>2</v>
      </c>
      <c r="D2" s="4" t="s">
        <v>3</v>
      </c>
      <c r="E2" s="4" t="s">
        <v>4</v>
      </c>
      <c r="F2" s="4" t="s">
        <v>21</v>
      </c>
      <c r="G2" s="4" t="s">
        <v>20</v>
      </c>
      <c r="H2" s="4" t="s">
        <v>5</v>
      </c>
    </row>
    <row r="3" spans="1:8" s="35" customFormat="1" ht="15.75" x14ac:dyDescent="0.25">
      <c r="A3" s="64"/>
      <c r="B3" s="64"/>
      <c r="C3" s="54" t="s">
        <v>118</v>
      </c>
      <c r="D3" s="43" t="s">
        <v>119</v>
      </c>
      <c r="E3" s="43" t="s">
        <v>120</v>
      </c>
      <c r="F3" s="43" t="s">
        <v>121</v>
      </c>
      <c r="G3" s="43" t="s">
        <v>144</v>
      </c>
      <c r="H3" s="23"/>
    </row>
    <row r="4" spans="1:8" ht="15.75" x14ac:dyDescent="0.25">
      <c r="A4" s="6" t="s">
        <v>30</v>
      </c>
      <c r="B4" s="23" t="s">
        <v>145</v>
      </c>
      <c r="C4" s="4">
        <v>2</v>
      </c>
      <c r="D4" s="4">
        <v>0</v>
      </c>
      <c r="E4" s="4">
        <v>1</v>
      </c>
      <c r="F4" s="4">
        <v>1</v>
      </c>
      <c r="G4" s="4">
        <v>0</v>
      </c>
      <c r="H4" s="4">
        <f t="shared" ref="H4:H23" si="0">SUM(C4:G4)</f>
        <v>4</v>
      </c>
    </row>
    <row r="5" spans="1:8" ht="15.75" x14ac:dyDescent="0.25">
      <c r="A5" s="6" t="s">
        <v>32</v>
      </c>
      <c r="B5" s="23" t="s">
        <v>145</v>
      </c>
      <c r="C5" s="4">
        <v>3</v>
      </c>
      <c r="D5" s="4">
        <v>1</v>
      </c>
      <c r="E5" s="4">
        <v>1</v>
      </c>
      <c r="F5" s="4">
        <v>1</v>
      </c>
      <c r="G5" s="4">
        <v>3</v>
      </c>
      <c r="H5" s="4">
        <f t="shared" si="0"/>
        <v>9</v>
      </c>
    </row>
    <row r="6" spans="1:8" ht="15.75" x14ac:dyDescent="0.25">
      <c r="A6" s="6" t="s">
        <v>33</v>
      </c>
      <c r="B6" s="23" t="s">
        <v>142</v>
      </c>
      <c r="C6" s="4">
        <v>3</v>
      </c>
      <c r="D6" s="4">
        <v>1</v>
      </c>
      <c r="E6" s="4">
        <v>1</v>
      </c>
      <c r="F6" s="4">
        <v>1</v>
      </c>
      <c r="G6" s="4">
        <v>0</v>
      </c>
      <c r="H6" s="4">
        <f t="shared" si="0"/>
        <v>6</v>
      </c>
    </row>
    <row r="7" spans="1:8" ht="15.75" x14ac:dyDescent="0.25">
      <c r="A7" s="6" t="s">
        <v>34</v>
      </c>
      <c r="B7" s="23" t="s">
        <v>145</v>
      </c>
      <c r="C7" s="4">
        <v>3</v>
      </c>
      <c r="D7" s="4">
        <v>1</v>
      </c>
      <c r="E7" s="4">
        <v>0</v>
      </c>
      <c r="F7" s="4">
        <v>1</v>
      </c>
      <c r="G7" s="4">
        <v>3</v>
      </c>
      <c r="H7" s="4">
        <f t="shared" si="0"/>
        <v>8</v>
      </c>
    </row>
    <row r="8" spans="1:8" ht="15.75" x14ac:dyDescent="0.25">
      <c r="A8" s="6" t="s">
        <v>36</v>
      </c>
      <c r="B8" s="23" t="s">
        <v>143</v>
      </c>
      <c r="C8" s="4">
        <v>3</v>
      </c>
      <c r="D8" s="4">
        <v>1</v>
      </c>
      <c r="E8" s="4">
        <v>1</v>
      </c>
      <c r="F8" s="4">
        <v>1</v>
      </c>
      <c r="G8" s="4">
        <v>2</v>
      </c>
      <c r="H8" s="4">
        <f t="shared" si="0"/>
        <v>8</v>
      </c>
    </row>
    <row r="9" spans="1:8" ht="15.75" x14ac:dyDescent="0.25">
      <c r="A9" s="6" t="s">
        <v>38</v>
      </c>
      <c r="B9" s="23"/>
      <c r="C9" s="4"/>
      <c r="D9" s="4"/>
      <c r="E9" s="4"/>
      <c r="F9" s="4"/>
      <c r="G9" s="4"/>
      <c r="H9" s="4">
        <f t="shared" si="0"/>
        <v>0</v>
      </c>
    </row>
    <row r="10" spans="1:8" ht="15.75" x14ac:dyDescent="0.25">
      <c r="A10" s="6" t="s">
        <v>59</v>
      </c>
      <c r="B10" s="9"/>
      <c r="C10" s="4"/>
      <c r="D10" s="4"/>
      <c r="E10" s="4"/>
      <c r="F10" s="4"/>
      <c r="G10" s="4"/>
      <c r="H10" s="4">
        <f t="shared" si="0"/>
        <v>0</v>
      </c>
    </row>
    <row r="11" spans="1:8" ht="15.75" x14ac:dyDescent="0.25">
      <c r="A11" s="6" t="s">
        <v>77</v>
      </c>
      <c r="B11" s="23" t="s">
        <v>145</v>
      </c>
      <c r="C11" s="4">
        <v>3</v>
      </c>
      <c r="D11" s="4">
        <v>1</v>
      </c>
      <c r="E11" s="4">
        <v>1</v>
      </c>
      <c r="F11" s="4">
        <v>1</v>
      </c>
      <c r="G11" s="4">
        <v>0</v>
      </c>
      <c r="H11" s="4">
        <f t="shared" si="0"/>
        <v>6</v>
      </c>
    </row>
    <row r="12" spans="1:8" ht="15.75" x14ac:dyDescent="0.25">
      <c r="A12" s="6" t="s">
        <v>130</v>
      </c>
      <c r="B12" s="23"/>
      <c r="C12" s="4"/>
      <c r="D12" s="4"/>
      <c r="E12" s="4"/>
      <c r="F12" s="4"/>
      <c r="G12" s="4"/>
      <c r="H12" s="4">
        <f t="shared" si="0"/>
        <v>0</v>
      </c>
    </row>
    <row r="13" spans="1:8" ht="15.75" x14ac:dyDescent="0.25">
      <c r="A13" s="6"/>
      <c r="B13" s="23"/>
      <c r="C13" s="4"/>
      <c r="D13" s="4"/>
      <c r="E13" s="4"/>
      <c r="F13" s="4"/>
      <c r="G13" s="4"/>
      <c r="H13" s="4">
        <f t="shared" si="0"/>
        <v>0</v>
      </c>
    </row>
    <row r="14" spans="1:8" ht="15.75" x14ac:dyDescent="0.25">
      <c r="A14" s="6"/>
      <c r="B14" s="23"/>
      <c r="C14" s="4"/>
      <c r="D14" s="4"/>
      <c r="E14" s="4"/>
      <c r="F14" s="4"/>
      <c r="G14" s="4"/>
      <c r="H14" s="4">
        <f t="shared" si="0"/>
        <v>0</v>
      </c>
    </row>
    <row r="15" spans="1:8" ht="15.75" x14ac:dyDescent="0.25">
      <c r="A15" s="6"/>
      <c r="B15" s="23"/>
      <c r="C15" s="4"/>
      <c r="D15" s="4"/>
      <c r="E15" s="4"/>
      <c r="F15" s="4"/>
      <c r="G15" s="4"/>
      <c r="H15" s="4">
        <f t="shared" si="0"/>
        <v>0</v>
      </c>
    </row>
    <row r="16" spans="1:8" ht="15.75" x14ac:dyDescent="0.25">
      <c r="A16" s="6"/>
      <c r="B16" s="23"/>
      <c r="C16" s="4"/>
      <c r="D16" s="4"/>
      <c r="E16" s="4"/>
      <c r="F16" s="4"/>
      <c r="G16" s="4"/>
      <c r="H16" s="4">
        <f t="shared" si="0"/>
        <v>0</v>
      </c>
    </row>
    <row r="17" spans="1:8" ht="15.75" x14ac:dyDescent="0.25">
      <c r="A17" s="6"/>
      <c r="B17" s="23"/>
      <c r="C17" s="4"/>
      <c r="D17" s="4"/>
      <c r="E17" s="4"/>
      <c r="F17" s="4"/>
      <c r="G17" s="4"/>
      <c r="H17" s="4">
        <f t="shared" si="0"/>
        <v>0</v>
      </c>
    </row>
    <row r="18" spans="1:8" ht="15.75" x14ac:dyDescent="0.25">
      <c r="A18" s="6"/>
      <c r="B18" s="23"/>
      <c r="C18" s="4"/>
      <c r="D18" s="4"/>
      <c r="E18" s="4"/>
      <c r="F18" s="4"/>
      <c r="G18" s="4"/>
      <c r="H18" s="4">
        <f t="shared" si="0"/>
        <v>0</v>
      </c>
    </row>
    <row r="19" spans="1:8" ht="15.75" x14ac:dyDescent="0.25">
      <c r="A19" s="6"/>
      <c r="B19" s="23"/>
      <c r="C19" s="4"/>
      <c r="D19" s="4"/>
      <c r="E19" s="4"/>
      <c r="F19" s="4"/>
      <c r="G19" s="4"/>
      <c r="H19" s="4">
        <f t="shared" si="0"/>
        <v>0</v>
      </c>
    </row>
    <row r="20" spans="1:8" ht="15.75" x14ac:dyDescent="0.25">
      <c r="A20" s="6"/>
      <c r="B20" s="23"/>
      <c r="C20" s="4"/>
      <c r="D20" s="4"/>
      <c r="E20" s="4"/>
      <c r="F20" s="4"/>
      <c r="G20" s="4"/>
      <c r="H20" s="4">
        <f t="shared" si="0"/>
        <v>0</v>
      </c>
    </row>
    <row r="21" spans="1:8" ht="15.75" x14ac:dyDescent="0.25">
      <c r="A21" s="6"/>
      <c r="B21" s="23"/>
      <c r="C21" s="4"/>
      <c r="D21" s="4"/>
      <c r="E21" s="4"/>
      <c r="F21" s="4"/>
      <c r="G21" s="4"/>
      <c r="H21" s="4">
        <f t="shared" si="0"/>
        <v>0</v>
      </c>
    </row>
    <row r="22" spans="1:8" ht="15.75" x14ac:dyDescent="0.25">
      <c r="A22" s="6"/>
      <c r="B22" s="23"/>
      <c r="C22" s="4"/>
      <c r="D22" s="4"/>
      <c r="E22" s="4"/>
      <c r="F22" s="4"/>
      <c r="G22" s="4"/>
      <c r="H22" s="4">
        <f t="shared" si="0"/>
        <v>0</v>
      </c>
    </row>
    <row r="23" spans="1:8" ht="15.75" x14ac:dyDescent="0.25">
      <c r="A23" s="6" t="s">
        <v>10</v>
      </c>
      <c r="B23" s="23"/>
      <c r="C23" s="4">
        <v>3</v>
      </c>
      <c r="D23" s="4">
        <v>1</v>
      </c>
      <c r="E23" s="4">
        <v>1</v>
      </c>
      <c r="F23" s="4">
        <v>1</v>
      </c>
      <c r="G23" s="4">
        <v>3</v>
      </c>
      <c r="H23" s="4">
        <f t="shared" si="0"/>
        <v>9</v>
      </c>
    </row>
  </sheetData>
  <mergeCells count="3">
    <mergeCell ref="A1:H1"/>
    <mergeCell ref="A2:A3"/>
    <mergeCell ref="B2:B3"/>
  </mergeCells>
  <phoneticPr fontId="15" type="noConversion"/>
  <pageMargins left="0.7" right="0.7" top="0.78740157499999996" bottom="0.78740157499999996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1"/>
  <sheetViews>
    <sheetView tabSelected="1" workbookViewId="0">
      <selection activeCell="A29" sqref="A29"/>
    </sheetView>
  </sheetViews>
  <sheetFormatPr baseColWidth="10" defaultRowHeight="15.75" x14ac:dyDescent="0.25"/>
  <cols>
    <col min="1" max="1" width="15.5546875" style="1" bestFit="1" customWidth="1"/>
    <col min="2" max="2" width="6.33203125" style="3" customWidth="1"/>
    <col min="3" max="3" width="6.21875" style="3" bestFit="1" customWidth="1"/>
    <col min="4" max="13" width="6.33203125" style="3" customWidth="1"/>
    <col min="14" max="14" width="7" style="3" bestFit="1" customWidth="1"/>
    <col min="15" max="15" width="10" style="3" bestFit="1" customWidth="1"/>
    <col min="16" max="16384" width="11.5546875" style="1"/>
  </cols>
  <sheetData>
    <row r="1" spans="1:15" s="2" customFormat="1" ht="31.5" x14ac:dyDescent="0.2">
      <c r="A1" s="5" t="s">
        <v>24</v>
      </c>
      <c r="B1" s="23" t="s">
        <v>12</v>
      </c>
      <c r="C1" s="23" t="s">
        <v>13</v>
      </c>
      <c r="D1" s="23" t="s">
        <v>14</v>
      </c>
      <c r="E1" s="23" t="s">
        <v>6</v>
      </c>
      <c r="F1" s="23" t="s">
        <v>7</v>
      </c>
      <c r="G1" s="23" t="s">
        <v>8</v>
      </c>
      <c r="H1" s="23" t="s">
        <v>9</v>
      </c>
      <c r="I1" s="23" t="s">
        <v>18</v>
      </c>
      <c r="J1" s="23" t="s">
        <v>15</v>
      </c>
      <c r="K1" s="23" t="s">
        <v>16</v>
      </c>
      <c r="L1" s="23" t="s">
        <v>17</v>
      </c>
      <c r="M1" s="55" t="s">
        <v>22</v>
      </c>
      <c r="N1" s="23" t="s">
        <v>19</v>
      </c>
      <c r="O1" s="23" t="s">
        <v>11</v>
      </c>
    </row>
    <row r="2" spans="1:15" x14ac:dyDescent="0.25">
      <c r="A2" s="6" t="s">
        <v>30</v>
      </c>
      <c r="B2" s="4">
        <f>Jänner!H4</f>
        <v>8</v>
      </c>
      <c r="C2" s="4">
        <f>Februar!H4</f>
        <v>6</v>
      </c>
      <c r="D2" s="4">
        <f>März!H4</f>
        <v>6</v>
      </c>
      <c r="E2" s="4">
        <f>April!H4</f>
        <v>8</v>
      </c>
      <c r="F2" s="4">
        <f>mai!H4</f>
        <v>17</v>
      </c>
      <c r="G2" s="4">
        <f>juni!H4</f>
        <v>5</v>
      </c>
      <c r="H2" s="4">
        <f>juli!H4</f>
        <v>10</v>
      </c>
      <c r="I2" s="4">
        <f>aug!H4</f>
        <v>13</v>
      </c>
      <c r="J2" s="4">
        <f>sept!H4</f>
        <v>11</v>
      </c>
      <c r="K2" s="4">
        <f>okt!H4</f>
        <v>8</v>
      </c>
      <c r="L2" s="4">
        <f>nov!H4</f>
        <v>12</v>
      </c>
      <c r="M2" s="4">
        <f>dez!H4</f>
        <v>4</v>
      </c>
      <c r="N2" s="4">
        <f>SUM(B2:M2)</f>
        <v>108</v>
      </c>
      <c r="O2" s="4" t="s">
        <v>147</v>
      </c>
    </row>
    <row r="3" spans="1:15" x14ac:dyDescent="0.25">
      <c r="A3" s="6" t="s">
        <v>32</v>
      </c>
      <c r="B3" s="4">
        <f>Jänner!H5</f>
        <v>8</v>
      </c>
      <c r="C3" s="4">
        <f>Februar!H5</f>
        <v>7</v>
      </c>
      <c r="D3" s="4">
        <f>März!H5</f>
        <v>5</v>
      </c>
      <c r="E3" s="4">
        <f>April!H5</f>
        <v>7</v>
      </c>
      <c r="F3" s="4">
        <f>mai!H5</f>
        <v>17</v>
      </c>
      <c r="G3" s="4">
        <f>juni!H5</f>
        <v>6</v>
      </c>
      <c r="H3" s="4">
        <f>juli!H5</f>
        <v>10</v>
      </c>
      <c r="I3" s="4">
        <f>aug!H5</f>
        <v>14</v>
      </c>
      <c r="J3" s="4">
        <f>sept!H5</f>
        <v>5</v>
      </c>
      <c r="K3" s="4">
        <f>okt!H5</f>
        <v>7</v>
      </c>
      <c r="L3" s="4">
        <f>nov!H5</f>
        <v>12</v>
      </c>
      <c r="M3" s="4">
        <f>dez!H5</f>
        <v>9</v>
      </c>
      <c r="N3" s="4">
        <f>SUM(B3:M3)</f>
        <v>107</v>
      </c>
      <c r="O3" s="4" t="s">
        <v>147</v>
      </c>
    </row>
    <row r="4" spans="1:15" x14ac:dyDescent="0.25">
      <c r="A4" s="6" t="s">
        <v>33</v>
      </c>
      <c r="B4" s="4">
        <f>Jänner!H6</f>
        <v>8</v>
      </c>
      <c r="C4" s="4">
        <f>Februar!H6</f>
        <v>8</v>
      </c>
      <c r="D4" s="4">
        <f>März!H6</f>
        <v>5</v>
      </c>
      <c r="E4" s="4">
        <f>April!H6</f>
        <v>6</v>
      </c>
      <c r="F4" s="4">
        <f>mai!H6</f>
        <v>15</v>
      </c>
      <c r="G4" s="4">
        <f>juni!H6</f>
        <v>6</v>
      </c>
      <c r="H4" s="4">
        <f>juli!H6</f>
        <v>10</v>
      </c>
      <c r="I4" s="4">
        <f>aug!H6</f>
        <v>14</v>
      </c>
      <c r="J4" s="4">
        <f>sept!H6</f>
        <v>6</v>
      </c>
      <c r="K4" s="4">
        <f>okt!H6</f>
        <v>8</v>
      </c>
      <c r="L4" s="4">
        <f>nov!H6</f>
        <v>7</v>
      </c>
      <c r="M4" s="4">
        <f>dez!H6</f>
        <v>6</v>
      </c>
      <c r="N4" s="4">
        <f>SUM(B4:M4)</f>
        <v>99</v>
      </c>
      <c r="O4" s="4" t="s">
        <v>147</v>
      </c>
    </row>
    <row r="5" spans="1:15" x14ac:dyDescent="0.25">
      <c r="A5" s="6" t="s">
        <v>34</v>
      </c>
      <c r="B5" s="4">
        <f>Jänner!H7</f>
        <v>7</v>
      </c>
      <c r="C5" s="4">
        <f>Februar!H7</f>
        <v>7</v>
      </c>
      <c r="D5" s="4">
        <f>März!H7</f>
        <v>7</v>
      </c>
      <c r="E5" s="4">
        <f>April!H7</f>
        <v>6</v>
      </c>
      <c r="F5" s="4">
        <f>mai!H7</f>
        <v>17</v>
      </c>
      <c r="G5" s="4">
        <f>juni!H7</f>
        <v>5</v>
      </c>
      <c r="H5" s="4">
        <f>juli!H7</f>
        <v>10</v>
      </c>
      <c r="I5" s="4">
        <f>aug!H7</f>
        <v>14</v>
      </c>
      <c r="J5" s="4">
        <f>sept!H7</f>
        <v>8</v>
      </c>
      <c r="K5" s="4">
        <f>okt!H7</f>
        <v>6</v>
      </c>
      <c r="L5" s="4">
        <f>nov!H7</f>
        <v>12</v>
      </c>
      <c r="M5" s="4">
        <f>dez!H7</f>
        <v>8</v>
      </c>
      <c r="N5" s="4">
        <f t="shared" ref="N5:N20" si="0">SUM(B5:M5)</f>
        <v>107</v>
      </c>
      <c r="O5" s="4" t="s">
        <v>147</v>
      </c>
    </row>
    <row r="6" spans="1:15" x14ac:dyDescent="0.25">
      <c r="A6" s="6" t="s">
        <v>36</v>
      </c>
      <c r="B6" s="4">
        <f>Jänner!H8</f>
        <v>8</v>
      </c>
      <c r="C6" s="4">
        <f>Februar!H8</f>
        <v>7</v>
      </c>
      <c r="D6" s="4">
        <f>März!H8</f>
        <v>5</v>
      </c>
      <c r="E6" s="4">
        <f>April!H8</f>
        <v>6</v>
      </c>
      <c r="F6" s="4">
        <f>mai!H8</f>
        <v>18</v>
      </c>
      <c r="G6" s="4">
        <f>juni!H8</f>
        <v>6</v>
      </c>
      <c r="H6" s="4">
        <f>juli!H8</f>
        <v>10</v>
      </c>
      <c r="I6" s="4">
        <f>aug!H8</f>
        <v>14</v>
      </c>
      <c r="J6" s="4">
        <f>sept!H8</f>
        <v>6</v>
      </c>
      <c r="K6" s="4">
        <f>okt!H8</f>
        <v>7</v>
      </c>
      <c r="L6" s="4">
        <f>nov!H8</f>
        <v>12</v>
      </c>
      <c r="M6" s="4">
        <f>dez!H8</f>
        <v>8</v>
      </c>
      <c r="N6" s="4">
        <f t="shared" si="0"/>
        <v>107</v>
      </c>
      <c r="O6" s="4" t="s">
        <v>147</v>
      </c>
    </row>
    <row r="7" spans="1:15" x14ac:dyDescent="0.25">
      <c r="A7" s="6" t="s">
        <v>38</v>
      </c>
      <c r="B7" s="4">
        <f>Jänner!H9</f>
        <v>8</v>
      </c>
      <c r="C7" s="4">
        <f>Februar!H9</f>
        <v>7</v>
      </c>
      <c r="D7" s="4">
        <f>März!H9</f>
        <v>5</v>
      </c>
      <c r="E7" s="4">
        <f>April!H9</f>
        <v>4</v>
      </c>
      <c r="F7" s="4">
        <f>mai!H9</f>
        <v>16</v>
      </c>
      <c r="G7" s="4">
        <f>juni!H9</f>
        <v>6</v>
      </c>
      <c r="H7" s="4">
        <f>juli!H9</f>
        <v>9</v>
      </c>
      <c r="I7" s="4">
        <f>aug!H9</f>
        <v>12</v>
      </c>
      <c r="J7" s="4">
        <f>sept!H9</f>
        <v>7</v>
      </c>
      <c r="K7" s="4">
        <f>okt!H9</f>
        <v>7</v>
      </c>
      <c r="L7" s="4">
        <f>nov!H9</f>
        <v>11</v>
      </c>
      <c r="M7" s="4">
        <f>dez!H9</f>
        <v>0</v>
      </c>
      <c r="N7" s="4">
        <f>SUM(B7:M7)</f>
        <v>92</v>
      </c>
      <c r="O7" s="4" t="s">
        <v>150</v>
      </c>
    </row>
    <row r="8" spans="1:15" x14ac:dyDescent="0.25">
      <c r="A8" s="6" t="s">
        <v>59</v>
      </c>
      <c r="B8" s="4">
        <f>Jänner!H10</f>
        <v>0</v>
      </c>
      <c r="C8" s="4">
        <f>Februar!H10</f>
        <v>0</v>
      </c>
      <c r="D8" s="4">
        <f>März!H10</f>
        <v>5</v>
      </c>
      <c r="E8" s="4">
        <f>April!H10</f>
        <v>5</v>
      </c>
      <c r="F8" s="4">
        <f>mai!H10</f>
        <v>0</v>
      </c>
      <c r="G8" s="4">
        <f>juni!H10</f>
        <v>0</v>
      </c>
      <c r="H8" s="4">
        <f>juli!H10</f>
        <v>0</v>
      </c>
      <c r="I8" s="4">
        <f>aug!H10</f>
        <v>0</v>
      </c>
      <c r="J8" s="4">
        <f>sept!H10</f>
        <v>0</v>
      </c>
      <c r="K8" s="4">
        <f>okt!H10</f>
        <v>0</v>
      </c>
      <c r="L8" s="4">
        <f>nov!H10</f>
        <v>0</v>
      </c>
      <c r="M8" s="4">
        <f>dez!H10</f>
        <v>0</v>
      </c>
      <c r="N8" s="4">
        <f t="shared" si="0"/>
        <v>10</v>
      </c>
      <c r="O8" s="4" t="s">
        <v>149</v>
      </c>
    </row>
    <row r="9" spans="1:15" x14ac:dyDescent="0.25">
      <c r="A9" s="6" t="s">
        <v>77</v>
      </c>
      <c r="B9" s="4">
        <f>Jänner!H11</f>
        <v>0</v>
      </c>
      <c r="C9" s="4">
        <f>Februar!H11</f>
        <v>0</v>
      </c>
      <c r="D9" s="4">
        <f>März!H11</f>
        <v>0</v>
      </c>
      <c r="E9" s="4">
        <f>April!H11</f>
        <v>0</v>
      </c>
      <c r="F9" s="4">
        <f>mai!H11</f>
        <v>18</v>
      </c>
      <c r="G9" s="4">
        <f>juni!H11</f>
        <v>6</v>
      </c>
      <c r="H9" s="4">
        <f>juli!H11</f>
        <v>9</v>
      </c>
      <c r="I9" s="4">
        <f>aug!H11</f>
        <v>14</v>
      </c>
      <c r="J9" s="4">
        <f>sept!H11</f>
        <v>11</v>
      </c>
      <c r="K9" s="4">
        <f>okt!H11</f>
        <v>8</v>
      </c>
      <c r="L9" s="4">
        <f>nov!H11</f>
        <v>8</v>
      </c>
      <c r="M9" s="4">
        <f>dez!H11</f>
        <v>6</v>
      </c>
      <c r="N9" s="4">
        <f>SUM(B9:M9)</f>
        <v>80</v>
      </c>
      <c r="O9" s="4" t="s">
        <v>148</v>
      </c>
    </row>
    <row r="10" spans="1:15" x14ac:dyDescent="0.25">
      <c r="A10" s="6" t="s">
        <v>130</v>
      </c>
      <c r="B10" s="4">
        <f>Jänner!H12</f>
        <v>0</v>
      </c>
      <c r="C10" s="4">
        <f>Februar!H12</f>
        <v>0</v>
      </c>
      <c r="D10" s="4">
        <f>März!H12</f>
        <v>0</v>
      </c>
      <c r="E10" s="4">
        <f>April!H12</f>
        <v>0</v>
      </c>
      <c r="F10" s="4">
        <f>mai!H12</f>
        <v>0</v>
      </c>
      <c r="G10" s="4">
        <f>juni!H12</f>
        <v>0</v>
      </c>
      <c r="H10" s="4">
        <f>juli!H12</f>
        <v>0</v>
      </c>
      <c r="I10" s="4">
        <f>aug!H12</f>
        <v>0</v>
      </c>
      <c r="J10" s="4">
        <f>sept!H12</f>
        <v>0</v>
      </c>
      <c r="K10" s="4">
        <f>okt!H12</f>
        <v>2</v>
      </c>
      <c r="L10" s="4">
        <f>nov!H12</f>
        <v>0</v>
      </c>
      <c r="M10" s="4">
        <f>dez!H12</f>
        <v>0</v>
      </c>
      <c r="N10" s="4">
        <f t="shared" si="0"/>
        <v>2</v>
      </c>
      <c r="O10" s="4" t="s">
        <v>146</v>
      </c>
    </row>
    <row r="11" spans="1:15" x14ac:dyDescent="0.25">
      <c r="A11" s="6"/>
      <c r="B11" s="4">
        <f>Jänner!H13</f>
        <v>0</v>
      </c>
      <c r="C11" s="4">
        <f>Februar!H13</f>
        <v>0</v>
      </c>
      <c r="D11" s="4">
        <f>März!H13</f>
        <v>0</v>
      </c>
      <c r="E11" s="4">
        <f>April!H13</f>
        <v>0</v>
      </c>
      <c r="F11" s="4">
        <f>mai!H13</f>
        <v>0</v>
      </c>
      <c r="G11" s="4">
        <f>juni!H13</f>
        <v>0</v>
      </c>
      <c r="H11" s="4">
        <f>juli!H13</f>
        <v>0</v>
      </c>
      <c r="I11" s="4">
        <f>aug!H13</f>
        <v>0</v>
      </c>
      <c r="J11" s="4">
        <f>sept!H13</f>
        <v>0</v>
      </c>
      <c r="K11" s="4">
        <f>okt!H13</f>
        <v>0</v>
      </c>
      <c r="L11" s="4">
        <f>nov!H13</f>
        <v>0</v>
      </c>
      <c r="M11" s="4">
        <f>dez!H13</f>
        <v>0</v>
      </c>
      <c r="N11" s="4">
        <f t="shared" si="0"/>
        <v>0</v>
      </c>
      <c r="O11" s="4"/>
    </row>
    <row r="12" spans="1:15" x14ac:dyDescent="0.25">
      <c r="A12" s="6"/>
      <c r="B12" s="4">
        <f>Jänner!H14</f>
        <v>0</v>
      </c>
      <c r="C12" s="4">
        <f>Februar!H14</f>
        <v>0</v>
      </c>
      <c r="D12" s="4">
        <f>März!H14</f>
        <v>0</v>
      </c>
      <c r="E12" s="4">
        <f>April!H14</f>
        <v>0</v>
      </c>
      <c r="F12" s="4">
        <f>mai!H14</f>
        <v>0</v>
      </c>
      <c r="G12" s="4">
        <f>juni!H14</f>
        <v>0</v>
      </c>
      <c r="H12" s="4">
        <f>juli!H14</f>
        <v>0</v>
      </c>
      <c r="I12" s="4">
        <f>aug!H14</f>
        <v>0</v>
      </c>
      <c r="J12" s="4">
        <f>sept!H14</f>
        <v>0</v>
      </c>
      <c r="K12" s="4">
        <f>okt!H14</f>
        <v>0</v>
      </c>
      <c r="L12" s="4">
        <f>nov!H14</f>
        <v>0</v>
      </c>
      <c r="M12" s="4">
        <f>dez!H14</f>
        <v>0</v>
      </c>
      <c r="N12" s="4">
        <f t="shared" si="0"/>
        <v>0</v>
      </c>
      <c r="O12" s="4"/>
    </row>
    <row r="13" spans="1:15" x14ac:dyDescent="0.25">
      <c r="A13" s="6"/>
      <c r="B13" s="4">
        <f>Jänner!H15</f>
        <v>0</v>
      </c>
      <c r="C13" s="4">
        <f>Februar!H15</f>
        <v>0</v>
      </c>
      <c r="D13" s="4">
        <f>März!H15</f>
        <v>0</v>
      </c>
      <c r="E13" s="4">
        <f>April!H15</f>
        <v>0</v>
      </c>
      <c r="F13" s="4">
        <f>mai!H15</f>
        <v>0</v>
      </c>
      <c r="G13" s="4">
        <f>juni!H15</f>
        <v>0</v>
      </c>
      <c r="H13" s="4">
        <f>juli!H15</f>
        <v>0</v>
      </c>
      <c r="I13" s="4">
        <f>aug!H15</f>
        <v>0</v>
      </c>
      <c r="J13" s="4">
        <f>sept!H15</f>
        <v>0</v>
      </c>
      <c r="K13" s="4">
        <f>okt!H15</f>
        <v>0</v>
      </c>
      <c r="L13" s="4">
        <f>nov!H15</f>
        <v>0</v>
      </c>
      <c r="M13" s="4">
        <f>dez!H15</f>
        <v>0</v>
      </c>
      <c r="N13" s="4">
        <f t="shared" si="0"/>
        <v>0</v>
      </c>
      <c r="O13" s="4"/>
    </row>
    <row r="14" spans="1:15" x14ac:dyDescent="0.25">
      <c r="A14" s="6"/>
      <c r="B14" s="4">
        <f>Jänner!H16</f>
        <v>0</v>
      </c>
      <c r="C14" s="4">
        <f>Februar!H16</f>
        <v>0</v>
      </c>
      <c r="D14" s="4">
        <f>März!H16</f>
        <v>0</v>
      </c>
      <c r="E14" s="4">
        <f>April!H16</f>
        <v>0</v>
      </c>
      <c r="F14" s="4">
        <f>mai!H16</f>
        <v>0</v>
      </c>
      <c r="G14" s="4">
        <f>juni!H16</f>
        <v>0</v>
      </c>
      <c r="H14" s="4">
        <f>juli!H16</f>
        <v>0</v>
      </c>
      <c r="I14" s="4">
        <f>aug!H16</f>
        <v>0</v>
      </c>
      <c r="J14" s="4">
        <f>sept!H16</f>
        <v>0</v>
      </c>
      <c r="K14" s="4">
        <f>okt!H16</f>
        <v>0</v>
      </c>
      <c r="L14" s="4">
        <f>nov!H16</f>
        <v>0</v>
      </c>
      <c r="M14" s="4">
        <f>dez!H16</f>
        <v>0</v>
      </c>
      <c r="N14" s="4">
        <f t="shared" si="0"/>
        <v>0</v>
      </c>
      <c r="O14" s="4"/>
    </row>
    <row r="15" spans="1:15" x14ac:dyDescent="0.25">
      <c r="A15" s="6"/>
      <c r="B15" s="4">
        <f>Jänner!H17</f>
        <v>0</v>
      </c>
      <c r="C15" s="4">
        <f>Februar!H17</f>
        <v>0</v>
      </c>
      <c r="D15" s="4">
        <f>März!H17</f>
        <v>0</v>
      </c>
      <c r="E15" s="4">
        <f>April!H17</f>
        <v>0</v>
      </c>
      <c r="F15" s="4">
        <f>mai!H17</f>
        <v>0</v>
      </c>
      <c r="G15" s="4">
        <f>juni!H17</f>
        <v>0</v>
      </c>
      <c r="H15" s="4">
        <f>juli!H17</f>
        <v>0</v>
      </c>
      <c r="I15" s="4">
        <f>aug!H17</f>
        <v>0</v>
      </c>
      <c r="J15" s="4">
        <f>sept!H17</f>
        <v>0</v>
      </c>
      <c r="K15" s="4">
        <f>okt!H17</f>
        <v>0</v>
      </c>
      <c r="L15" s="4">
        <f>nov!H17</f>
        <v>0</v>
      </c>
      <c r="M15" s="4">
        <f>dez!H17</f>
        <v>0</v>
      </c>
      <c r="N15" s="4">
        <f t="shared" si="0"/>
        <v>0</v>
      </c>
      <c r="O15" s="4"/>
    </row>
    <row r="16" spans="1:15" x14ac:dyDescent="0.25">
      <c r="A16" s="6"/>
      <c r="B16" s="4">
        <f>Jänner!H18</f>
        <v>0</v>
      </c>
      <c r="C16" s="4">
        <f>Februar!H18</f>
        <v>0</v>
      </c>
      <c r="D16" s="4">
        <f>März!H18</f>
        <v>0</v>
      </c>
      <c r="E16" s="4">
        <f>April!H18</f>
        <v>0</v>
      </c>
      <c r="F16" s="4">
        <f>mai!H18</f>
        <v>0</v>
      </c>
      <c r="G16" s="4">
        <f>juni!H18</f>
        <v>0</v>
      </c>
      <c r="H16" s="4">
        <f>juli!H18</f>
        <v>0</v>
      </c>
      <c r="I16" s="4">
        <f>aug!H18</f>
        <v>0</v>
      </c>
      <c r="J16" s="4">
        <f>sept!H18</f>
        <v>0</v>
      </c>
      <c r="K16" s="4">
        <f>okt!H18</f>
        <v>0</v>
      </c>
      <c r="L16" s="4">
        <f>nov!H18</f>
        <v>0</v>
      </c>
      <c r="M16" s="4">
        <f>dez!H18</f>
        <v>0</v>
      </c>
      <c r="N16" s="4">
        <f t="shared" si="0"/>
        <v>0</v>
      </c>
      <c r="O16" s="4"/>
    </row>
    <row r="17" spans="1:15" x14ac:dyDescent="0.25">
      <c r="A17" s="6"/>
      <c r="B17" s="4">
        <f>Jänner!H19</f>
        <v>0</v>
      </c>
      <c r="C17" s="4">
        <f>Februar!H19</f>
        <v>0</v>
      </c>
      <c r="D17" s="4">
        <f>März!H19</f>
        <v>0</v>
      </c>
      <c r="E17" s="4">
        <f>April!H19</f>
        <v>0</v>
      </c>
      <c r="F17" s="4">
        <f>mai!H19</f>
        <v>0</v>
      </c>
      <c r="G17" s="4">
        <f>juni!H19</f>
        <v>0</v>
      </c>
      <c r="H17" s="4">
        <f>juli!H19</f>
        <v>0</v>
      </c>
      <c r="I17" s="4">
        <f>aug!H19</f>
        <v>0</v>
      </c>
      <c r="J17" s="4">
        <f>sept!H19</f>
        <v>0</v>
      </c>
      <c r="K17" s="4">
        <f>okt!H19</f>
        <v>0</v>
      </c>
      <c r="L17" s="4">
        <f>nov!H19</f>
        <v>0</v>
      </c>
      <c r="M17" s="4">
        <f>dez!H19</f>
        <v>0</v>
      </c>
      <c r="N17" s="4">
        <f t="shared" si="0"/>
        <v>0</v>
      </c>
      <c r="O17" s="4"/>
    </row>
    <row r="18" spans="1:15" x14ac:dyDescent="0.25">
      <c r="A18" s="6"/>
      <c r="B18" s="4">
        <f>Jänner!H20</f>
        <v>0</v>
      </c>
      <c r="C18" s="4">
        <f>Februar!H20</f>
        <v>0</v>
      </c>
      <c r="D18" s="4">
        <f>März!H20</f>
        <v>0</v>
      </c>
      <c r="E18" s="4">
        <f>April!H20</f>
        <v>0</v>
      </c>
      <c r="F18" s="4">
        <f>mai!H20</f>
        <v>0</v>
      </c>
      <c r="G18" s="4">
        <f>juni!H20</f>
        <v>0</v>
      </c>
      <c r="H18" s="4">
        <f>juli!H20</f>
        <v>0</v>
      </c>
      <c r="I18" s="4">
        <f>aug!H20</f>
        <v>0</v>
      </c>
      <c r="J18" s="4">
        <f>sept!H20</f>
        <v>0</v>
      </c>
      <c r="K18" s="4">
        <f>okt!H20</f>
        <v>0</v>
      </c>
      <c r="L18" s="4">
        <f>nov!H20</f>
        <v>0</v>
      </c>
      <c r="M18" s="4">
        <f>dez!H20</f>
        <v>0</v>
      </c>
      <c r="N18" s="4">
        <f t="shared" si="0"/>
        <v>0</v>
      </c>
      <c r="O18" s="4"/>
    </row>
    <row r="19" spans="1:15" x14ac:dyDescent="0.25">
      <c r="A19" s="6"/>
      <c r="B19" s="4">
        <f>Jänner!H21</f>
        <v>0</v>
      </c>
      <c r="C19" s="4">
        <f>Februar!H21</f>
        <v>0</v>
      </c>
      <c r="D19" s="4">
        <f>März!H21</f>
        <v>0</v>
      </c>
      <c r="E19" s="4">
        <f>April!H21</f>
        <v>0</v>
      </c>
      <c r="F19" s="4">
        <f>mai!H21</f>
        <v>0</v>
      </c>
      <c r="G19" s="4">
        <f>juni!H21</f>
        <v>0</v>
      </c>
      <c r="H19" s="4">
        <f>juli!H21</f>
        <v>0</v>
      </c>
      <c r="I19" s="4">
        <f>aug!H21</f>
        <v>0</v>
      </c>
      <c r="J19" s="4">
        <f>sept!H21</f>
        <v>0</v>
      </c>
      <c r="K19" s="4">
        <f>okt!H21</f>
        <v>0</v>
      </c>
      <c r="L19" s="4">
        <f>nov!H21</f>
        <v>0</v>
      </c>
      <c r="M19" s="4">
        <f>dez!H21</f>
        <v>0</v>
      </c>
      <c r="N19" s="4">
        <f t="shared" si="0"/>
        <v>0</v>
      </c>
      <c r="O19" s="4"/>
    </row>
    <row r="20" spans="1:15" x14ac:dyDescent="0.25">
      <c r="A20" s="6"/>
      <c r="B20" s="4">
        <f>Jänner!H22</f>
        <v>0</v>
      </c>
      <c r="C20" s="4">
        <f>Februar!H22</f>
        <v>0</v>
      </c>
      <c r="D20" s="4">
        <f>März!H22</f>
        <v>0</v>
      </c>
      <c r="E20" s="4">
        <f>April!H22</f>
        <v>0</v>
      </c>
      <c r="F20" s="4">
        <f>mai!H22</f>
        <v>0</v>
      </c>
      <c r="G20" s="4">
        <f>juni!H22</f>
        <v>0</v>
      </c>
      <c r="H20" s="4">
        <f>juli!H22</f>
        <v>0</v>
      </c>
      <c r="I20" s="4">
        <f>aug!H22</f>
        <v>0</v>
      </c>
      <c r="J20" s="4">
        <f>sept!H22</f>
        <v>0</v>
      </c>
      <c r="K20" s="4">
        <f>okt!H22</f>
        <v>0</v>
      </c>
      <c r="L20" s="4">
        <f>nov!H22</f>
        <v>0</v>
      </c>
      <c r="M20" s="4">
        <f>dez!H22</f>
        <v>0</v>
      </c>
      <c r="N20" s="4">
        <f t="shared" si="0"/>
        <v>0</v>
      </c>
      <c r="O20" s="4"/>
    </row>
    <row r="21" spans="1:15" x14ac:dyDescent="0.25">
      <c r="A21" s="18" t="s">
        <v>10</v>
      </c>
      <c r="B21" s="4">
        <f>Jänner!H23</f>
        <v>8</v>
      </c>
      <c r="C21" s="4">
        <f>Februar!H23</f>
        <v>10</v>
      </c>
      <c r="D21" s="4">
        <f>März!H23</f>
        <v>7</v>
      </c>
      <c r="E21" s="4">
        <f>April!H23</f>
        <v>10</v>
      </c>
      <c r="F21" s="4">
        <f>mai!H23</f>
        <v>19</v>
      </c>
      <c r="G21" s="4">
        <f>juni!H23</f>
        <v>6</v>
      </c>
      <c r="H21" s="4">
        <f>juli!H23</f>
        <v>10</v>
      </c>
      <c r="I21" s="4">
        <f>aug!H23</f>
        <v>14</v>
      </c>
      <c r="J21" s="4">
        <f>sept!H23</f>
        <v>13</v>
      </c>
      <c r="K21" s="4">
        <f>okt!H23</f>
        <v>8</v>
      </c>
      <c r="L21" s="4">
        <f>nov!H23</f>
        <v>12</v>
      </c>
      <c r="M21" s="4">
        <f>dez!H23</f>
        <v>9</v>
      </c>
      <c r="N21" s="4">
        <f t="shared" ref="N21" si="1">SUM(B21:L21)</f>
        <v>117</v>
      </c>
      <c r="O21" s="4"/>
    </row>
  </sheetData>
  <sortState xmlns:xlrd2="http://schemas.microsoft.com/office/spreadsheetml/2017/richdata2" ref="A3:O27">
    <sortCondition descending="1" ref="N2:N27"/>
  </sortState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FC021-9A2D-47EB-9783-2B2086C1DC35}">
  <dimension ref="A1:Q10"/>
  <sheetViews>
    <sheetView workbookViewId="0">
      <selection activeCell="O14" sqref="O14"/>
    </sheetView>
  </sheetViews>
  <sheetFormatPr baseColWidth="10" defaultRowHeight="15" x14ac:dyDescent="0.2"/>
  <cols>
    <col min="1" max="1" width="15.5546875" style="35" bestFit="1" customWidth="1"/>
    <col min="2" max="2" width="5.44140625" style="35" hidden="1" customWidth="1"/>
    <col min="3" max="3" width="6.21875" style="35" hidden="1" customWidth="1"/>
    <col min="4" max="4" width="4.33203125" style="35" hidden="1" customWidth="1"/>
    <col min="5" max="5" width="4.109375" style="35" hidden="1" customWidth="1"/>
    <col min="6" max="7" width="3.5546875" style="35" hidden="1" customWidth="1"/>
    <col min="8" max="8" width="3.109375" style="35" hidden="1" customWidth="1"/>
    <col min="9" max="9" width="4" style="35" hidden="1" customWidth="1"/>
    <col min="10" max="10" width="4.33203125" style="35" hidden="1" customWidth="1"/>
    <col min="11" max="11" width="3.77734375" style="35" hidden="1" customWidth="1"/>
    <col min="12" max="12" width="4.44140625" style="35" hidden="1" customWidth="1"/>
    <col min="13" max="13" width="3.88671875" style="35" hidden="1" customWidth="1"/>
    <col min="14" max="14" width="7" style="35" bestFit="1" customWidth="1"/>
    <col min="15" max="15" width="9.44140625" style="35" bestFit="1" customWidth="1"/>
    <col min="16" max="16" width="4.21875" style="57" bestFit="1" customWidth="1"/>
    <col min="17" max="17" width="14.21875" style="35" bestFit="1" customWidth="1"/>
    <col min="18" max="16384" width="11.5546875" style="35"/>
  </cols>
  <sheetData>
    <row r="1" spans="1:17" ht="31.5" x14ac:dyDescent="0.2">
      <c r="A1" s="5" t="s">
        <v>24</v>
      </c>
      <c r="B1" s="23" t="s">
        <v>12</v>
      </c>
      <c r="C1" s="23" t="s">
        <v>13</v>
      </c>
      <c r="D1" s="23" t="s">
        <v>14</v>
      </c>
      <c r="E1" s="23" t="s">
        <v>6</v>
      </c>
      <c r="F1" s="23" t="s">
        <v>7</v>
      </c>
      <c r="G1" s="23" t="s">
        <v>8</v>
      </c>
      <c r="H1" s="23" t="s">
        <v>9</v>
      </c>
      <c r="I1" s="23" t="s">
        <v>18</v>
      </c>
      <c r="J1" s="23" t="s">
        <v>15</v>
      </c>
      <c r="K1" s="23" t="s">
        <v>16</v>
      </c>
      <c r="L1" s="23" t="s">
        <v>17</v>
      </c>
      <c r="M1" s="23" t="s">
        <v>22</v>
      </c>
      <c r="N1" s="61" t="s">
        <v>155</v>
      </c>
      <c r="O1" s="56" t="s">
        <v>11</v>
      </c>
      <c r="P1" s="56" t="s">
        <v>152</v>
      </c>
      <c r="Q1" s="56" t="s">
        <v>151</v>
      </c>
    </row>
    <row r="2" spans="1:17" ht="15.75" x14ac:dyDescent="0.2">
      <c r="A2" s="24" t="s">
        <v>30</v>
      </c>
      <c r="B2" s="23">
        <f>Jänner!H4</f>
        <v>8</v>
      </c>
      <c r="C2" s="23">
        <f>Februar!H4</f>
        <v>6</v>
      </c>
      <c r="D2" s="23">
        <f>März!H4</f>
        <v>6</v>
      </c>
      <c r="E2" s="23">
        <f>April!H4</f>
        <v>8</v>
      </c>
      <c r="F2" s="23">
        <f>mai!H4</f>
        <v>17</v>
      </c>
      <c r="G2" s="23">
        <f>juni!H4</f>
        <v>5</v>
      </c>
      <c r="H2" s="23">
        <f>juli!H4</f>
        <v>10</v>
      </c>
      <c r="I2" s="23">
        <f>aug!H4</f>
        <v>13</v>
      </c>
      <c r="J2" s="23">
        <f>sept!H4</f>
        <v>11</v>
      </c>
      <c r="K2" s="23">
        <f>okt!H4</f>
        <v>8</v>
      </c>
      <c r="L2" s="23">
        <f>nov!H4</f>
        <v>12</v>
      </c>
      <c r="M2" s="23">
        <f>dez!H4</f>
        <v>4</v>
      </c>
      <c r="N2" s="56">
        <f t="shared" ref="N2:N10" si="0">SUM(B2:M2)</f>
        <v>108</v>
      </c>
      <c r="O2" s="56" t="s">
        <v>147</v>
      </c>
      <c r="P2" s="62">
        <v>1</v>
      </c>
      <c r="Q2" s="58" t="s">
        <v>153</v>
      </c>
    </row>
    <row r="3" spans="1:17" ht="15.75" x14ac:dyDescent="0.2">
      <c r="A3" s="24" t="s">
        <v>32</v>
      </c>
      <c r="B3" s="23">
        <f>Jänner!H5</f>
        <v>8</v>
      </c>
      <c r="C3" s="23">
        <f>Februar!H5</f>
        <v>7</v>
      </c>
      <c r="D3" s="23">
        <f>März!H5</f>
        <v>5</v>
      </c>
      <c r="E3" s="23">
        <f>April!H5</f>
        <v>7</v>
      </c>
      <c r="F3" s="23">
        <f>mai!H5</f>
        <v>17</v>
      </c>
      <c r="G3" s="23">
        <f>juni!H5</f>
        <v>6</v>
      </c>
      <c r="H3" s="23">
        <f>juli!H5</f>
        <v>10</v>
      </c>
      <c r="I3" s="23">
        <f>aug!H5</f>
        <v>14</v>
      </c>
      <c r="J3" s="23">
        <f>sept!H5</f>
        <v>5</v>
      </c>
      <c r="K3" s="23">
        <f>okt!H5</f>
        <v>7</v>
      </c>
      <c r="L3" s="23">
        <f>nov!H5</f>
        <v>12</v>
      </c>
      <c r="M3" s="23">
        <f>dez!H5</f>
        <v>9</v>
      </c>
      <c r="N3" s="56">
        <f t="shared" si="0"/>
        <v>107</v>
      </c>
      <c r="O3" s="56" t="s">
        <v>147</v>
      </c>
      <c r="P3" s="70">
        <v>2</v>
      </c>
      <c r="Q3" s="71" t="s">
        <v>154</v>
      </c>
    </row>
    <row r="4" spans="1:17" ht="15.75" x14ac:dyDescent="0.2">
      <c r="A4" s="24" t="s">
        <v>34</v>
      </c>
      <c r="B4" s="23">
        <f>Jänner!H7</f>
        <v>7</v>
      </c>
      <c r="C4" s="23">
        <f>Februar!H7</f>
        <v>7</v>
      </c>
      <c r="D4" s="23">
        <f>März!H7</f>
        <v>7</v>
      </c>
      <c r="E4" s="23">
        <f>April!H7</f>
        <v>6</v>
      </c>
      <c r="F4" s="23">
        <f>mai!H7</f>
        <v>17</v>
      </c>
      <c r="G4" s="23">
        <f>juni!H7</f>
        <v>5</v>
      </c>
      <c r="H4" s="23">
        <f>juli!H7</f>
        <v>10</v>
      </c>
      <c r="I4" s="23">
        <f>aug!H7</f>
        <v>14</v>
      </c>
      <c r="J4" s="23">
        <f>sept!H7</f>
        <v>8</v>
      </c>
      <c r="K4" s="23">
        <f>okt!H7</f>
        <v>6</v>
      </c>
      <c r="L4" s="23">
        <f>nov!H7</f>
        <v>12</v>
      </c>
      <c r="M4" s="23">
        <f>dez!H7</f>
        <v>8</v>
      </c>
      <c r="N4" s="56">
        <f t="shared" si="0"/>
        <v>107</v>
      </c>
      <c r="O4" s="56" t="s">
        <v>147</v>
      </c>
      <c r="P4" s="70"/>
      <c r="Q4" s="71"/>
    </row>
    <row r="5" spans="1:17" ht="15.75" x14ac:dyDescent="0.2">
      <c r="A5" s="24" t="s">
        <v>36</v>
      </c>
      <c r="B5" s="23">
        <f>Jänner!H8</f>
        <v>8</v>
      </c>
      <c r="C5" s="23">
        <f>Februar!H8</f>
        <v>7</v>
      </c>
      <c r="D5" s="23">
        <f>März!H8</f>
        <v>5</v>
      </c>
      <c r="E5" s="23">
        <f>April!H8</f>
        <v>6</v>
      </c>
      <c r="F5" s="23">
        <f>mai!H8</f>
        <v>18</v>
      </c>
      <c r="G5" s="23">
        <f>juni!H8</f>
        <v>6</v>
      </c>
      <c r="H5" s="23">
        <f>juli!H8</f>
        <v>10</v>
      </c>
      <c r="I5" s="23">
        <f>aug!H8</f>
        <v>14</v>
      </c>
      <c r="J5" s="23">
        <f>sept!H8</f>
        <v>6</v>
      </c>
      <c r="K5" s="23">
        <f>okt!H8</f>
        <v>7</v>
      </c>
      <c r="L5" s="23">
        <f>nov!H8</f>
        <v>12</v>
      </c>
      <c r="M5" s="23">
        <f>dez!H8</f>
        <v>8</v>
      </c>
      <c r="N5" s="56">
        <f t="shared" si="0"/>
        <v>107</v>
      </c>
      <c r="O5" s="56" t="s">
        <v>147</v>
      </c>
      <c r="P5" s="70"/>
      <c r="Q5" s="71"/>
    </row>
    <row r="6" spans="1:17" ht="15.75" x14ac:dyDescent="0.2">
      <c r="A6" s="24" t="s">
        <v>33</v>
      </c>
      <c r="B6" s="23">
        <f>Jänner!H6</f>
        <v>8</v>
      </c>
      <c r="C6" s="23">
        <f>Februar!H6</f>
        <v>8</v>
      </c>
      <c r="D6" s="23">
        <f>März!H6</f>
        <v>5</v>
      </c>
      <c r="E6" s="23">
        <f>April!H6</f>
        <v>6</v>
      </c>
      <c r="F6" s="23">
        <f>mai!H6</f>
        <v>15</v>
      </c>
      <c r="G6" s="23">
        <f>juni!H6</f>
        <v>6</v>
      </c>
      <c r="H6" s="23">
        <f>juli!H6</f>
        <v>10</v>
      </c>
      <c r="I6" s="23">
        <f>aug!H6</f>
        <v>14</v>
      </c>
      <c r="J6" s="23">
        <f>sept!H6</f>
        <v>6</v>
      </c>
      <c r="K6" s="23">
        <f>okt!H6</f>
        <v>8</v>
      </c>
      <c r="L6" s="23">
        <f>nov!H6</f>
        <v>7</v>
      </c>
      <c r="M6" s="23">
        <f>dez!H6</f>
        <v>6</v>
      </c>
      <c r="N6" s="59">
        <f t="shared" si="0"/>
        <v>99</v>
      </c>
      <c r="O6" s="59" t="s">
        <v>147</v>
      </c>
      <c r="P6" s="59">
        <v>3</v>
      </c>
      <c r="Q6" s="60"/>
    </row>
    <row r="7" spans="1:17" ht="15.75" x14ac:dyDescent="0.2">
      <c r="A7" s="24" t="s">
        <v>38</v>
      </c>
      <c r="B7" s="23">
        <f>Jänner!H9</f>
        <v>8</v>
      </c>
      <c r="C7" s="23">
        <f>Februar!H9</f>
        <v>7</v>
      </c>
      <c r="D7" s="23">
        <f>März!H9</f>
        <v>5</v>
      </c>
      <c r="E7" s="23">
        <f>April!H9</f>
        <v>4</v>
      </c>
      <c r="F7" s="23">
        <f>mai!H9</f>
        <v>16</v>
      </c>
      <c r="G7" s="23">
        <f>juni!H9</f>
        <v>6</v>
      </c>
      <c r="H7" s="23">
        <f>juli!H9</f>
        <v>9</v>
      </c>
      <c r="I7" s="23">
        <f>aug!H9</f>
        <v>12</v>
      </c>
      <c r="J7" s="23">
        <f>sept!H9</f>
        <v>7</v>
      </c>
      <c r="K7" s="23">
        <f>okt!H9</f>
        <v>7</v>
      </c>
      <c r="L7" s="23">
        <f>nov!H9</f>
        <v>11</v>
      </c>
      <c r="M7" s="23">
        <f>dez!H9</f>
        <v>0</v>
      </c>
      <c r="N7" s="59">
        <f t="shared" si="0"/>
        <v>92</v>
      </c>
      <c r="O7" s="59" t="s">
        <v>150</v>
      </c>
      <c r="P7" s="59">
        <v>4</v>
      </c>
      <c r="Q7" s="60"/>
    </row>
    <row r="8" spans="1:17" ht="15.75" x14ac:dyDescent="0.2">
      <c r="A8" s="24" t="s">
        <v>77</v>
      </c>
      <c r="B8" s="23">
        <f>Jänner!H11</f>
        <v>0</v>
      </c>
      <c r="C8" s="23">
        <f>Februar!H11</f>
        <v>0</v>
      </c>
      <c r="D8" s="23">
        <f>März!H11</f>
        <v>0</v>
      </c>
      <c r="E8" s="23">
        <f>April!H11</f>
        <v>0</v>
      </c>
      <c r="F8" s="23">
        <f>mai!H11</f>
        <v>18</v>
      </c>
      <c r="G8" s="23">
        <f>juni!H11</f>
        <v>6</v>
      </c>
      <c r="H8" s="23">
        <f>juli!H11</f>
        <v>9</v>
      </c>
      <c r="I8" s="23">
        <f>aug!H11</f>
        <v>14</v>
      </c>
      <c r="J8" s="23">
        <f>sept!H11</f>
        <v>11</v>
      </c>
      <c r="K8" s="23">
        <f>okt!H11</f>
        <v>8</v>
      </c>
      <c r="L8" s="23">
        <f>nov!H11</f>
        <v>8</v>
      </c>
      <c r="M8" s="23">
        <f>dez!H11</f>
        <v>6</v>
      </c>
      <c r="N8" s="59">
        <f t="shared" si="0"/>
        <v>80</v>
      </c>
      <c r="O8" s="59" t="s">
        <v>148</v>
      </c>
      <c r="P8" s="59">
        <v>5</v>
      </c>
      <c r="Q8" s="60"/>
    </row>
    <row r="9" spans="1:17" ht="15.75" x14ac:dyDescent="0.2">
      <c r="A9" s="24" t="s">
        <v>59</v>
      </c>
      <c r="B9" s="23">
        <f>Jänner!H10</f>
        <v>0</v>
      </c>
      <c r="C9" s="23">
        <f>Februar!H10</f>
        <v>0</v>
      </c>
      <c r="D9" s="23">
        <f>März!H10</f>
        <v>5</v>
      </c>
      <c r="E9" s="23">
        <f>April!H10</f>
        <v>5</v>
      </c>
      <c r="F9" s="23">
        <f>mai!H10</f>
        <v>0</v>
      </c>
      <c r="G9" s="23">
        <f>juni!H10</f>
        <v>0</v>
      </c>
      <c r="H9" s="23">
        <f>juli!H10</f>
        <v>0</v>
      </c>
      <c r="I9" s="23">
        <f>aug!H10</f>
        <v>0</v>
      </c>
      <c r="J9" s="23">
        <f>sept!H10</f>
        <v>0</v>
      </c>
      <c r="K9" s="23">
        <f>okt!H10</f>
        <v>0</v>
      </c>
      <c r="L9" s="23">
        <f>nov!H10</f>
        <v>0</v>
      </c>
      <c r="M9" s="23">
        <f>dez!H10</f>
        <v>0</v>
      </c>
      <c r="N9" s="59">
        <f t="shared" si="0"/>
        <v>10</v>
      </c>
      <c r="O9" s="59" t="s">
        <v>149</v>
      </c>
      <c r="P9" s="59">
        <v>6</v>
      </c>
      <c r="Q9" s="60"/>
    </row>
    <row r="10" spans="1:17" ht="15.75" x14ac:dyDescent="0.2">
      <c r="A10" s="24" t="s">
        <v>130</v>
      </c>
      <c r="B10" s="23">
        <f>Jänner!H12</f>
        <v>0</v>
      </c>
      <c r="C10" s="23">
        <f>Februar!H12</f>
        <v>0</v>
      </c>
      <c r="D10" s="23">
        <f>März!H12</f>
        <v>0</v>
      </c>
      <c r="E10" s="23">
        <f>April!H12</f>
        <v>0</v>
      </c>
      <c r="F10" s="23">
        <f>mai!H12</f>
        <v>0</v>
      </c>
      <c r="G10" s="23">
        <f>juni!H12</f>
        <v>0</v>
      </c>
      <c r="H10" s="23">
        <f>juli!H12</f>
        <v>0</v>
      </c>
      <c r="I10" s="23">
        <f>aug!H12</f>
        <v>0</v>
      </c>
      <c r="J10" s="23">
        <f>sept!H12</f>
        <v>0</v>
      </c>
      <c r="K10" s="23">
        <f>okt!H12</f>
        <v>2</v>
      </c>
      <c r="L10" s="23">
        <f>nov!H12</f>
        <v>0</v>
      </c>
      <c r="M10" s="23">
        <f>dez!H12</f>
        <v>0</v>
      </c>
      <c r="N10" s="59">
        <f t="shared" si="0"/>
        <v>2</v>
      </c>
      <c r="O10" s="59" t="s">
        <v>146</v>
      </c>
      <c r="P10" s="59">
        <v>7</v>
      </c>
      <c r="Q10" s="60"/>
    </row>
  </sheetData>
  <sortState xmlns:xlrd2="http://schemas.microsoft.com/office/spreadsheetml/2017/richdata2" ref="A2:O12">
    <sortCondition descending="1" ref="N2:N12"/>
  </sortState>
  <mergeCells count="2">
    <mergeCell ref="P3:P5"/>
    <mergeCell ref="Q3:Q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workbookViewId="0">
      <selection activeCell="C27" sqref="C27"/>
    </sheetView>
  </sheetViews>
  <sheetFormatPr baseColWidth="10" defaultRowHeight="15.75" x14ac:dyDescent="0.2"/>
  <cols>
    <col min="1" max="1" width="13.5546875" style="8" bestFit="1" customWidth="1"/>
    <col min="2" max="2" width="9.109375" style="2" bestFit="1" customWidth="1"/>
    <col min="3" max="3" width="10.5546875" style="2" bestFit="1" customWidth="1"/>
    <col min="4" max="4" width="13.21875" style="2" bestFit="1" customWidth="1"/>
    <col min="5" max="5" width="28.44140625" style="2" bestFit="1" customWidth="1"/>
    <col min="6" max="6" width="19.6640625" style="2" bestFit="1" customWidth="1"/>
    <col min="7" max="7" width="7.44140625" style="2" bestFit="1" customWidth="1"/>
    <col min="8" max="8" width="11.21875" style="2" bestFit="1" customWidth="1"/>
    <col min="9" max="16384" width="11.5546875" style="8"/>
  </cols>
  <sheetData>
    <row r="1" spans="1:8" x14ac:dyDescent="0.2">
      <c r="A1" s="65" t="s">
        <v>23</v>
      </c>
      <c r="B1" s="65"/>
      <c r="C1" s="65"/>
      <c r="D1" s="65"/>
      <c r="E1" s="65"/>
      <c r="F1" s="65"/>
      <c r="G1" s="65"/>
      <c r="H1" s="65"/>
    </row>
    <row r="2" spans="1:8" x14ac:dyDescent="0.2">
      <c r="A2" s="64" t="s">
        <v>0</v>
      </c>
      <c r="B2" s="64" t="s">
        <v>1</v>
      </c>
      <c r="C2" s="23" t="s">
        <v>2</v>
      </c>
      <c r="D2" s="23" t="s">
        <v>3</v>
      </c>
      <c r="E2" s="23" t="s">
        <v>4</v>
      </c>
      <c r="F2" s="5" t="s">
        <v>21</v>
      </c>
      <c r="G2" s="23" t="s">
        <v>20</v>
      </c>
      <c r="H2" s="64" t="s">
        <v>5</v>
      </c>
    </row>
    <row r="3" spans="1:8" ht="20.25" customHeight="1" x14ac:dyDescent="0.2">
      <c r="A3" s="64"/>
      <c r="B3" s="64"/>
      <c r="C3" s="25" t="s">
        <v>40</v>
      </c>
      <c r="D3" s="26" t="s">
        <v>41</v>
      </c>
      <c r="E3" s="24" t="s">
        <v>42</v>
      </c>
      <c r="F3" s="36" t="s">
        <v>43</v>
      </c>
      <c r="G3" s="26" t="s">
        <v>44</v>
      </c>
      <c r="H3" s="64"/>
    </row>
    <row r="4" spans="1:8" x14ac:dyDescent="0.2">
      <c r="A4" s="24" t="s">
        <v>30</v>
      </c>
      <c r="B4" s="23" t="s">
        <v>46</v>
      </c>
      <c r="C4" s="23">
        <v>2</v>
      </c>
      <c r="D4" s="23">
        <v>1</v>
      </c>
      <c r="E4" s="23">
        <v>2</v>
      </c>
      <c r="F4" s="23">
        <v>0</v>
      </c>
      <c r="G4" s="23">
        <v>1</v>
      </c>
      <c r="H4" s="23">
        <f t="shared" ref="H4:H23" si="0">SUM(C4:G4)</f>
        <v>6</v>
      </c>
    </row>
    <row r="5" spans="1:8" x14ac:dyDescent="0.2">
      <c r="A5" s="24" t="s">
        <v>32</v>
      </c>
      <c r="B5" s="23" t="s">
        <v>47</v>
      </c>
      <c r="C5" s="23">
        <v>2</v>
      </c>
      <c r="D5" s="23">
        <v>1</v>
      </c>
      <c r="E5" s="23">
        <v>2</v>
      </c>
      <c r="F5" s="23">
        <v>1</v>
      </c>
      <c r="G5" s="23">
        <v>1</v>
      </c>
      <c r="H5" s="23">
        <f t="shared" si="0"/>
        <v>7</v>
      </c>
    </row>
    <row r="6" spans="1:8" x14ac:dyDescent="0.2">
      <c r="A6" s="24" t="s">
        <v>33</v>
      </c>
      <c r="B6" s="23" t="s">
        <v>46</v>
      </c>
      <c r="C6" s="23">
        <v>2</v>
      </c>
      <c r="D6" s="23">
        <v>1</v>
      </c>
      <c r="E6" s="23">
        <v>2</v>
      </c>
      <c r="F6" s="23">
        <v>2</v>
      </c>
      <c r="G6" s="23">
        <v>1</v>
      </c>
      <c r="H6" s="23">
        <f t="shared" si="0"/>
        <v>8</v>
      </c>
    </row>
    <row r="7" spans="1:8" x14ac:dyDescent="0.2">
      <c r="A7" s="24" t="s">
        <v>34</v>
      </c>
      <c r="B7" s="23" t="s">
        <v>47</v>
      </c>
      <c r="C7" s="23">
        <v>2</v>
      </c>
      <c r="D7" s="23">
        <v>1</v>
      </c>
      <c r="E7" s="23">
        <v>2</v>
      </c>
      <c r="F7" s="23">
        <v>1</v>
      </c>
      <c r="G7" s="23">
        <v>1</v>
      </c>
      <c r="H7" s="23">
        <f t="shared" si="0"/>
        <v>7</v>
      </c>
    </row>
    <row r="8" spans="1:8" x14ac:dyDescent="0.2">
      <c r="A8" s="24" t="s">
        <v>36</v>
      </c>
      <c r="B8" s="23" t="s">
        <v>47</v>
      </c>
      <c r="C8" s="23">
        <v>2</v>
      </c>
      <c r="D8" s="23">
        <v>1</v>
      </c>
      <c r="E8" s="23">
        <v>1</v>
      </c>
      <c r="F8" s="23">
        <v>2</v>
      </c>
      <c r="G8" s="23">
        <v>1</v>
      </c>
      <c r="H8" s="23">
        <f t="shared" si="0"/>
        <v>7</v>
      </c>
    </row>
    <row r="9" spans="1:8" x14ac:dyDescent="0.2">
      <c r="A9" s="24" t="s">
        <v>38</v>
      </c>
      <c r="B9" s="23" t="s">
        <v>48</v>
      </c>
      <c r="C9" s="23">
        <v>2</v>
      </c>
      <c r="D9" s="23">
        <v>1</v>
      </c>
      <c r="E9" s="23">
        <v>1</v>
      </c>
      <c r="F9" s="23">
        <v>2</v>
      </c>
      <c r="G9" s="23">
        <v>1</v>
      </c>
      <c r="H9" s="23">
        <f t="shared" si="0"/>
        <v>7</v>
      </c>
    </row>
    <row r="10" spans="1:8" x14ac:dyDescent="0.2">
      <c r="A10" s="24"/>
      <c r="B10" s="23"/>
      <c r="C10" s="23"/>
      <c r="D10" s="23"/>
      <c r="E10" s="23"/>
      <c r="F10" s="23"/>
      <c r="G10" s="23"/>
      <c r="H10" s="23">
        <f t="shared" si="0"/>
        <v>0</v>
      </c>
    </row>
    <row r="11" spans="1:8" x14ac:dyDescent="0.2">
      <c r="A11" s="24"/>
      <c r="B11" s="23"/>
      <c r="C11" s="23"/>
      <c r="D11" s="23"/>
      <c r="E11" s="23"/>
      <c r="F11" s="23"/>
      <c r="G11" s="23"/>
      <c r="H11" s="23">
        <f t="shared" si="0"/>
        <v>0</v>
      </c>
    </row>
    <row r="12" spans="1:8" x14ac:dyDescent="0.2">
      <c r="A12" s="24"/>
      <c r="B12" s="23"/>
      <c r="C12" s="23"/>
      <c r="D12" s="23"/>
      <c r="E12" s="23"/>
      <c r="F12" s="23"/>
      <c r="G12" s="23"/>
      <c r="H12" s="23">
        <f t="shared" si="0"/>
        <v>0</v>
      </c>
    </row>
    <row r="13" spans="1:8" x14ac:dyDescent="0.2">
      <c r="A13" s="24"/>
      <c r="B13" s="23"/>
      <c r="C13" s="23"/>
      <c r="D13" s="23"/>
      <c r="E13" s="23"/>
      <c r="F13" s="23"/>
      <c r="G13" s="23"/>
      <c r="H13" s="23">
        <f t="shared" si="0"/>
        <v>0</v>
      </c>
    </row>
    <row r="14" spans="1:8" x14ac:dyDescent="0.2">
      <c r="A14" s="24"/>
      <c r="B14" s="23"/>
      <c r="C14" s="23"/>
      <c r="D14" s="23"/>
      <c r="E14" s="23"/>
      <c r="F14" s="23"/>
      <c r="G14" s="23"/>
      <c r="H14" s="23">
        <f t="shared" si="0"/>
        <v>0</v>
      </c>
    </row>
    <row r="15" spans="1:8" x14ac:dyDescent="0.2">
      <c r="A15" s="24"/>
      <c r="B15" s="23"/>
      <c r="C15" s="23"/>
      <c r="D15" s="23"/>
      <c r="E15" s="23"/>
      <c r="F15" s="23"/>
      <c r="G15" s="23"/>
      <c r="H15" s="23">
        <f t="shared" si="0"/>
        <v>0</v>
      </c>
    </row>
    <row r="16" spans="1:8" x14ac:dyDescent="0.2">
      <c r="A16" s="24"/>
      <c r="B16" s="23"/>
      <c r="C16" s="23"/>
      <c r="D16" s="23"/>
      <c r="E16" s="23"/>
      <c r="F16" s="23"/>
      <c r="G16" s="23"/>
      <c r="H16" s="23">
        <f t="shared" si="0"/>
        <v>0</v>
      </c>
    </row>
    <row r="17" spans="1:8" x14ac:dyDescent="0.2">
      <c r="A17" s="24"/>
      <c r="B17" s="23"/>
      <c r="C17" s="23"/>
      <c r="D17" s="23"/>
      <c r="E17" s="23"/>
      <c r="F17" s="23"/>
      <c r="G17" s="23"/>
      <c r="H17" s="23">
        <f t="shared" si="0"/>
        <v>0</v>
      </c>
    </row>
    <row r="18" spans="1:8" x14ac:dyDescent="0.2">
      <c r="A18" s="24"/>
      <c r="B18" s="23"/>
      <c r="C18" s="23"/>
      <c r="D18" s="23"/>
      <c r="E18" s="23"/>
      <c r="F18" s="23"/>
      <c r="G18" s="23"/>
      <c r="H18" s="23">
        <f t="shared" si="0"/>
        <v>0</v>
      </c>
    </row>
    <row r="19" spans="1:8" x14ac:dyDescent="0.2">
      <c r="A19" s="24"/>
      <c r="B19" s="23"/>
      <c r="C19" s="23"/>
      <c r="D19" s="23"/>
      <c r="E19" s="23"/>
      <c r="F19" s="23"/>
      <c r="G19" s="23"/>
      <c r="H19" s="23">
        <f t="shared" si="0"/>
        <v>0</v>
      </c>
    </row>
    <row r="20" spans="1:8" x14ac:dyDescent="0.2">
      <c r="A20" s="24"/>
      <c r="B20" s="23"/>
      <c r="C20" s="23"/>
      <c r="D20" s="23"/>
      <c r="E20" s="23"/>
      <c r="F20" s="23"/>
      <c r="G20" s="23"/>
      <c r="H20" s="23">
        <f t="shared" si="0"/>
        <v>0</v>
      </c>
    </row>
    <row r="21" spans="1:8" x14ac:dyDescent="0.2">
      <c r="A21" s="24"/>
      <c r="B21" s="23"/>
      <c r="C21" s="23"/>
      <c r="D21" s="23"/>
      <c r="E21" s="23"/>
      <c r="F21" s="23"/>
      <c r="G21" s="23"/>
      <c r="H21" s="23">
        <f t="shared" si="0"/>
        <v>0</v>
      </c>
    </row>
    <row r="22" spans="1:8" x14ac:dyDescent="0.2">
      <c r="A22" s="24"/>
      <c r="B22" s="23"/>
      <c r="C22" s="23"/>
      <c r="D22" s="23"/>
      <c r="E22" s="23"/>
      <c r="F22" s="23"/>
      <c r="G22" s="23"/>
      <c r="H22" s="23">
        <f t="shared" si="0"/>
        <v>0</v>
      </c>
    </row>
    <row r="23" spans="1:8" x14ac:dyDescent="0.2">
      <c r="A23" s="24" t="s">
        <v>10</v>
      </c>
      <c r="B23" s="23"/>
      <c r="C23" s="23">
        <v>2</v>
      </c>
      <c r="D23" s="23">
        <v>1</v>
      </c>
      <c r="E23" s="23">
        <v>3</v>
      </c>
      <c r="F23" s="23">
        <v>3</v>
      </c>
      <c r="G23" s="23">
        <v>1</v>
      </c>
      <c r="H23" s="23">
        <f t="shared" si="0"/>
        <v>10</v>
      </c>
    </row>
  </sheetData>
  <mergeCells count="4">
    <mergeCell ref="A1:H1"/>
    <mergeCell ref="A2:A3"/>
    <mergeCell ref="B2:B3"/>
    <mergeCell ref="H2:H3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workbookViewId="0">
      <selection activeCell="H8" sqref="H8"/>
    </sheetView>
  </sheetViews>
  <sheetFormatPr baseColWidth="10" defaultRowHeight="15.75" x14ac:dyDescent="0.25"/>
  <cols>
    <col min="1" max="1" width="16.109375" style="1" bestFit="1" customWidth="1"/>
    <col min="2" max="2" width="9.109375" style="3" bestFit="1" customWidth="1"/>
    <col min="3" max="3" width="9.21875" style="3" bestFit="1" customWidth="1"/>
    <col min="4" max="4" width="13.44140625" style="3" bestFit="1" customWidth="1"/>
    <col min="5" max="5" width="12.6640625" style="3" bestFit="1" customWidth="1"/>
    <col min="6" max="6" width="13" style="3" bestFit="1" customWidth="1"/>
    <col min="7" max="7" width="13.77734375" style="3" bestFit="1" customWidth="1"/>
    <col min="8" max="8" width="11.21875" style="3" bestFit="1" customWidth="1"/>
    <col min="9" max="16384" width="11.5546875" style="1"/>
  </cols>
  <sheetData>
    <row r="1" spans="1:8" x14ac:dyDescent="0.25">
      <c r="A1" s="63" t="s">
        <v>23</v>
      </c>
      <c r="B1" s="63"/>
      <c r="C1" s="63"/>
      <c r="D1" s="63"/>
      <c r="E1" s="63"/>
      <c r="F1" s="63"/>
      <c r="G1" s="63"/>
      <c r="H1" s="63"/>
    </row>
    <row r="2" spans="1:8" ht="15" customHeight="1" x14ac:dyDescent="0.25">
      <c r="A2" s="64" t="s">
        <v>0</v>
      </c>
      <c r="B2" s="64" t="s">
        <v>1</v>
      </c>
      <c r="C2" s="4" t="s">
        <v>2</v>
      </c>
      <c r="D2" s="4" t="s">
        <v>3</v>
      </c>
      <c r="E2" s="4" t="s">
        <v>4</v>
      </c>
      <c r="F2" s="5" t="s">
        <v>21</v>
      </c>
      <c r="G2" s="4" t="s">
        <v>20</v>
      </c>
      <c r="H2" s="4" t="s">
        <v>5</v>
      </c>
    </row>
    <row r="3" spans="1:8" s="8" customFormat="1" x14ac:dyDescent="0.25">
      <c r="A3" s="64"/>
      <c r="B3" s="64"/>
      <c r="C3" s="27" t="s">
        <v>45</v>
      </c>
      <c r="D3" s="23" t="s">
        <v>54</v>
      </c>
      <c r="E3" s="24" t="s">
        <v>55</v>
      </c>
      <c r="F3" s="39" t="s">
        <v>56</v>
      </c>
      <c r="G3" s="28" t="s">
        <v>57</v>
      </c>
      <c r="H3" s="23"/>
    </row>
    <row r="4" spans="1:8" x14ac:dyDescent="0.25">
      <c r="A4" s="6" t="s">
        <v>30</v>
      </c>
      <c r="B4" s="4" t="s">
        <v>53</v>
      </c>
      <c r="C4" s="4">
        <v>2</v>
      </c>
      <c r="D4" s="4">
        <v>1</v>
      </c>
      <c r="E4" s="4">
        <v>1</v>
      </c>
      <c r="F4" s="4">
        <v>1</v>
      </c>
      <c r="G4" s="4">
        <v>1</v>
      </c>
      <c r="H4" s="4">
        <f t="shared" ref="H4:H23" si="0">SUM(C4:G4)</f>
        <v>6</v>
      </c>
    </row>
    <row r="5" spans="1:8" x14ac:dyDescent="0.25">
      <c r="A5" s="6" t="s">
        <v>32</v>
      </c>
      <c r="B5" s="4" t="s">
        <v>61</v>
      </c>
      <c r="C5" s="4">
        <v>2</v>
      </c>
      <c r="D5" s="4">
        <v>1</v>
      </c>
      <c r="E5" s="4">
        <v>1</v>
      </c>
      <c r="F5" s="4">
        <v>0</v>
      </c>
      <c r="G5" s="4">
        <v>1</v>
      </c>
      <c r="H5" s="4">
        <f t="shared" si="0"/>
        <v>5</v>
      </c>
    </row>
    <row r="6" spans="1:8" x14ac:dyDescent="0.25">
      <c r="A6" s="6" t="s">
        <v>33</v>
      </c>
      <c r="B6" s="4" t="s">
        <v>53</v>
      </c>
      <c r="C6" s="4">
        <v>2</v>
      </c>
      <c r="D6" s="4">
        <v>1</v>
      </c>
      <c r="E6" s="4">
        <v>1</v>
      </c>
      <c r="F6" s="4">
        <v>0</v>
      </c>
      <c r="G6" s="4">
        <v>1</v>
      </c>
      <c r="H6" s="4">
        <f t="shared" si="0"/>
        <v>5</v>
      </c>
    </row>
    <row r="7" spans="1:8" x14ac:dyDescent="0.25">
      <c r="A7" s="6" t="s">
        <v>34</v>
      </c>
      <c r="B7" s="4" t="s">
        <v>58</v>
      </c>
      <c r="C7" s="4">
        <v>2</v>
      </c>
      <c r="D7" s="4">
        <v>1</v>
      </c>
      <c r="E7" s="4">
        <v>1</v>
      </c>
      <c r="F7" s="4">
        <v>2</v>
      </c>
      <c r="G7" s="4">
        <v>1</v>
      </c>
      <c r="H7" s="4">
        <f t="shared" si="0"/>
        <v>7</v>
      </c>
    </row>
    <row r="8" spans="1:8" x14ac:dyDescent="0.25">
      <c r="A8" s="6" t="s">
        <v>36</v>
      </c>
      <c r="B8" s="4" t="s">
        <v>63</v>
      </c>
      <c r="C8" s="4">
        <v>2</v>
      </c>
      <c r="D8" s="4">
        <v>1</v>
      </c>
      <c r="E8" s="4">
        <v>1</v>
      </c>
      <c r="F8" s="4">
        <v>0</v>
      </c>
      <c r="G8" s="4">
        <v>1</v>
      </c>
      <c r="H8" s="4">
        <f t="shared" si="0"/>
        <v>5</v>
      </c>
    </row>
    <row r="9" spans="1:8" x14ac:dyDescent="0.25">
      <c r="A9" s="6" t="s">
        <v>38</v>
      </c>
      <c r="B9" s="4" t="s">
        <v>62</v>
      </c>
      <c r="C9" s="4">
        <v>2</v>
      </c>
      <c r="D9" s="4">
        <v>1</v>
      </c>
      <c r="E9" s="4">
        <v>1</v>
      </c>
      <c r="F9" s="4">
        <v>0</v>
      </c>
      <c r="G9" s="4">
        <v>1</v>
      </c>
      <c r="H9" s="4">
        <f t="shared" si="0"/>
        <v>5</v>
      </c>
    </row>
    <row r="10" spans="1:8" x14ac:dyDescent="0.25">
      <c r="A10" s="6" t="s">
        <v>59</v>
      </c>
      <c r="B10" s="4" t="s">
        <v>60</v>
      </c>
      <c r="C10" s="4">
        <v>2</v>
      </c>
      <c r="D10" s="4">
        <v>1</v>
      </c>
      <c r="E10" s="4">
        <v>1</v>
      </c>
      <c r="F10" s="4">
        <v>0</v>
      </c>
      <c r="G10" s="4">
        <v>1</v>
      </c>
      <c r="H10" s="4">
        <f t="shared" si="0"/>
        <v>5</v>
      </c>
    </row>
    <row r="11" spans="1:8" x14ac:dyDescent="0.25">
      <c r="A11" s="6"/>
      <c r="B11" s="4"/>
      <c r="C11" s="4"/>
      <c r="D11" s="4"/>
      <c r="E11" s="4"/>
      <c r="F11" s="4"/>
      <c r="G11" s="4"/>
      <c r="H11" s="4">
        <f t="shared" si="0"/>
        <v>0</v>
      </c>
    </row>
    <row r="12" spans="1:8" x14ac:dyDescent="0.25">
      <c r="A12" s="6"/>
      <c r="B12" s="4"/>
      <c r="C12" s="4"/>
      <c r="D12" s="4"/>
      <c r="E12" s="4"/>
      <c r="F12" s="4"/>
      <c r="G12" s="4"/>
      <c r="H12" s="4">
        <f t="shared" si="0"/>
        <v>0</v>
      </c>
    </row>
    <row r="13" spans="1:8" x14ac:dyDescent="0.25">
      <c r="A13" s="6"/>
      <c r="B13" s="4"/>
      <c r="C13" s="4"/>
      <c r="D13" s="4"/>
      <c r="E13" s="4"/>
      <c r="F13" s="4"/>
      <c r="G13" s="4"/>
      <c r="H13" s="4">
        <f t="shared" si="0"/>
        <v>0</v>
      </c>
    </row>
    <row r="14" spans="1:8" x14ac:dyDescent="0.25">
      <c r="A14" s="6"/>
      <c r="B14" s="4"/>
      <c r="C14" s="4"/>
      <c r="D14" s="4"/>
      <c r="E14" s="4"/>
      <c r="F14" s="4"/>
      <c r="G14" s="4"/>
      <c r="H14" s="4">
        <f t="shared" si="0"/>
        <v>0</v>
      </c>
    </row>
    <row r="15" spans="1:8" x14ac:dyDescent="0.25">
      <c r="A15" s="6"/>
      <c r="B15" s="4"/>
      <c r="C15" s="4"/>
      <c r="D15" s="4"/>
      <c r="E15" s="4"/>
      <c r="F15" s="4"/>
      <c r="G15" s="4"/>
      <c r="H15" s="4">
        <f t="shared" si="0"/>
        <v>0</v>
      </c>
    </row>
    <row r="16" spans="1:8" x14ac:dyDescent="0.25">
      <c r="A16" s="6"/>
      <c r="B16" s="4"/>
      <c r="C16" s="4"/>
      <c r="D16" s="4"/>
      <c r="E16" s="4"/>
      <c r="F16" s="4"/>
      <c r="G16" s="4"/>
      <c r="H16" s="4">
        <f t="shared" si="0"/>
        <v>0</v>
      </c>
    </row>
    <row r="17" spans="1:8" x14ac:dyDescent="0.25">
      <c r="A17" s="6"/>
      <c r="B17" s="4"/>
      <c r="C17" s="4"/>
      <c r="D17" s="4"/>
      <c r="E17" s="4"/>
      <c r="F17" s="4"/>
      <c r="G17" s="4"/>
      <c r="H17" s="4">
        <f t="shared" si="0"/>
        <v>0</v>
      </c>
    </row>
    <row r="18" spans="1:8" x14ac:dyDescent="0.25">
      <c r="A18" s="6"/>
      <c r="B18" s="4"/>
      <c r="C18" s="4"/>
      <c r="D18" s="4"/>
      <c r="E18" s="4"/>
      <c r="F18" s="4"/>
      <c r="G18" s="4"/>
      <c r="H18" s="4">
        <f t="shared" si="0"/>
        <v>0</v>
      </c>
    </row>
    <row r="19" spans="1:8" x14ac:dyDescent="0.25">
      <c r="A19" s="6"/>
      <c r="B19" s="4"/>
      <c r="C19" s="4"/>
      <c r="D19" s="4"/>
      <c r="E19" s="4"/>
      <c r="F19" s="4"/>
      <c r="G19" s="4"/>
      <c r="H19" s="4">
        <f t="shared" si="0"/>
        <v>0</v>
      </c>
    </row>
    <row r="20" spans="1:8" x14ac:dyDescent="0.25">
      <c r="A20" s="6"/>
      <c r="B20" s="4"/>
      <c r="C20" s="4"/>
      <c r="D20" s="4"/>
      <c r="E20" s="4"/>
      <c r="F20" s="4"/>
      <c r="G20" s="4"/>
      <c r="H20" s="4">
        <f t="shared" si="0"/>
        <v>0</v>
      </c>
    </row>
    <row r="21" spans="1:8" x14ac:dyDescent="0.25">
      <c r="A21" s="6"/>
      <c r="B21" s="4"/>
      <c r="C21" s="4"/>
      <c r="D21" s="4"/>
      <c r="E21" s="4"/>
      <c r="F21" s="4"/>
      <c r="G21" s="4"/>
      <c r="H21" s="4">
        <f t="shared" si="0"/>
        <v>0</v>
      </c>
    </row>
    <row r="22" spans="1:8" x14ac:dyDescent="0.25">
      <c r="A22" s="6"/>
      <c r="B22" s="4"/>
      <c r="C22" s="4"/>
      <c r="D22" s="4"/>
      <c r="E22" s="4"/>
      <c r="F22" s="4"/>
      <c r="G22" s="4"/>
      <c r="H22" s="4">
        <f t="shared" si="0"/>
        <v>0</v>
      </c>
    </row>
    <row r="23" spans="1:8" x14ac:dyDescent="0.25">
      <c r="A23" s="6" t="s">
        <v>10</v>
      </c>
      <c r="B23" s="4"/>
      <c r="C23" s="4">
        <v>2</v>
      </c>
      <c r="D23" s="4">
        <v>1</v>
      </c>
      <c r="E23" s="4">
        <v>1</v>
      </c>
      <c r="F23" s="4">
        <v>2</v>
      </c>
      <c r="G23" s="4">
        <v>1</v>
      </c>
      <c r="H23" s="4">
        <f t="shared" si="0"/>
        <v>7</v>
      </c>
    </row>
  </sheetData>
  <mergeCells count="3">
    <mergeCell ref="A1:H1"/>
    <mergeCell ref="A2:A3"/>
    <mergeCell ref="B2:B3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3"/>
  <sheetViews>
    <sheetView workbookViewId="0">
      <selection activeCell="F11" sqref="F11"/>
    </sheetView>
  </sheetViews>
  <sheetFormatPr baseColWidth="10" defaultRowHeight="15.75" x14ac:dyDescent="0.25"/>
  <cols>
    <col min="1" max="1" width="16.109375" style="1" bestFit="1" customWidth="1"/>
    <col min="2" max="2" width="9.109375" style="3" bestFit="1" customWidth="1"/>
    <col min="3" max="3" width="13" style="3" bestFit="1" customWidth="1"/>
    <col min="4" max="4" width="10.6640625" style="3" bestFit="1" customWidth="1"/>
    <col min="5" max="5" width="11.5546875" style="3" bestFit="1" customWidth="1"/>
    <col min="6" max="6" width="25.5546875" style="3" bestFit="1" customWidth="1"/>
    <col min="7" max="7" width="10.44140625" style="3" bestFit="1" customWidth="1"/>
    <col min="8" max="8" width="11.21875" style="3" bestFit="1" customWidth="1"/>
    <col min="9" max="16384" width="11.5546875" style="1"/>
  </cols>
  <sheetData>
    <row r="1" spans="1:8" x14ac:dyDescent="0.25">
      <c r="A1" s="63" t="s">
        <v>23</v>
      </c>
      <c r="B1" s="63"/>
      <c r="C1" s="63"/>
      <c r="D1" s="63"/>
      <c r="E1" s="63"/>
      <c r="F1" s="63"/>
      <c r="G1" s="63"/>
      <c r="H1" s="63"/>
    </row>
    <row r="2" spans="1:8" x14ac:dyDescent="0.25">
      <c r="A2" s="64" t="s">
        <v>0</v>
      </c>
      <c r="B2" s="64" t="s">
        <v>1</v>
      </c>
      <c r="C2" s="4" t="s">
        <v>2</v>
      </c>
      <c r="D2" s="4" t="s">
        <v>3</v>
      </c>
      <c r="E2" s="4" t="s">
        <v>4</v>
      </c>
      <c r="F2" s="5" t="s">
        <v>21</v>
      </c>
      <c r="G2" s="4" t="s">
        <v>20</v>
      </c>
      <c r="H2" s="4" t="s">
        <v>5</v>
      </c>
    </row>
    <row r="3" spans="1:8" s="8" customFormat="1" ht="18.75" x14ac:dyDescent="0.3">
      <c r="A3" s="64"/>
      <c r="B3" s="64"/>
      <c r="C3" s="27" t="s">
        <v>49</v>
      </c>
      <c r="D3" s="29" t="s">
        <v>50</v>
      </c>
      <c r="E3" s="19" t="s">
        <v>51</v>
      </c>
      <c r="F3" s="40" t="s">
        <v>65</v>
      </c>
      <c r="G3" s="19" t="s">
        <v>52</v>
      </c>
      <c r="H3" s="23"/>
    </row>
    <row r="4" spans="1:8" x14ac:dyDescent="0.25">
      <c r="A4" s="6" t="s">
        <v>30</v>
      </c>
      <c r="B4" s="4" t="s">
        <v>64</v>
      </c>
      <c r="C4" s="4">
        <v>3</v>
      </c>
      <c r="D4" s="4">
        <v>1</v>
      </c>
      <c r="E4" s="4">
        <v>2</v>
      </c>
      <c r="F4" s="4">
        <v>1</v>
      </c>
      <c r="G4" s="4">
        <v>1</v>
      </c>
      <c r="H4" s="4">
        <f t="shared" ref="H4:H23" si="0">SUM(C4:G4)</f>
        <v>8</v>
      </c>
    </row>
    <row r="5" spans="1:8" x14ac:dyDescent="0.25">
      <c r="A5" s="6" t="s">
        <v>32</v>
      </c>
      <c r="B5" s="4" t="s">
        <v>68</v>
      </c>
      <c r="C5" s="4">
        <v>3</v>
      </c>
      <c r="D5" s="4">
        <v>1</v>
      </c>
      <c r="E5" s="4">
        <v>1</v>
      </c>
      <c r="F5" s="4">
        <v>1</v>
      </c>
      <c r="G5" s="4">
        <v>1</v>
      </c>
      <c r="H5" s="4">
        <f t="shared" si="0"/>
        <v>7</v>
      </c>
    </row>
    <row r="6" spans="1:8" x14ac:dyDescent="0.25">
      <c r="A6" s="6" t="s">
        <v>33</v>
      </c>
      <c r="B6" s="4" t="s">
        <v>64</v>
      </c>
      <c r="C6" s="4">
        <v>2</v>
      </c>
      <c r="D6" s="4">
        <v>1</v>
      </c>
      <c r="E6" s="4">
        <v>1</v>
      </c>
      <c r="F6" s="4">
        <v>1</v>
      </c>
      <c r="G6" s="4">
        <v>1</v>
      </c>
      <c r="H6" s="4">
        <f t="shared" si="0"/>
        <v>6</v>
      </c>
    </row>
    <row r="7" spans="1:8" x14ac:dyDescent="0.25">
      <c r="A7" s="6" t="s">
        <v>34</v>
      </c>
      <c r="B7" s="4" t="s">
        <v>67</v>
      </c>
      <c r="C7" s="4">
        <v>2</v>
      </c>
      <c r="D7" s="4">
        <v>1</v>
      </c>
      <c r="E7" s="4">
        <v>1</v>
      </c>
      <c r="F7" s="4">
        <v>1</v>
      </c>
      <c r="G7" s="4">
        <v>1</v>
      </c>
      <c r="H7" s="4">
        <f t="shared" si="0"/>
        <v>6</v>
      </c>
    </row>
    <row r="8" spans="1:8" x14ac:dyDescent="0.25">
      <c r="A8" s="6" t="s">
        <v>36</v>
      </c>
      <c r="B8" s="4" t="s">
        <v>66</v>
      </c>
      <c r="C8" s="4">
        <v>2</v>
      </c>
      <c r="D8" s="4">
        <v>1</v>
      </c>
      <c r="E8" s="4">
        <v>1</v>
      </c>
      <c r="F8" s="4">
        <v>1</v>
      </c>
      <c r="G8" s="4">
        <v>1</v>
      </c>
      <c r="H8" s="4">
        <f t="shared" si="0"/>
        <v>6</v>
      </c>
    </row>
    <row r="9" spans="1:8" x14ac:dyDescent="0.25">
      <c r="A9" s="6" t="s">
        <v>38</v>
      </c>
      <c r="B9" s="4" t="s">
        <v>64</v>
      </c>
      <c r="C9" s="4">
        <v>2</v>
      </c>
      <c r="D9" s="4">
        <v>1</v>
      </c>
      <c r="E9" s="4">
        <v>0</v>
      </c>
      <c r="F9" s="4">
        <v>1</v>
      </c>
      <c r="G9" s="4">
        <v>0</v>
      </c>
      <c r="H9" s="4">
        <f t="shared" si="0"/>
        <v>4</v>
      </c>
    </row>
    <row r="10" spans="1:8" x14ac:dyDescent="0.25">
      <c r="A10" s="6" t="s">
        <v>59</v>
      </c>
      <c r="B10" s="4" t="s">
        <v>69</v>
      </c>
      <c r="C10" s="4">
        <v>2</v>
      </c>
      <c r="D10" s="4">
        <v>1</v>
      </c>
      <c r="E10" s="4">
        <v>1</v>
      </c>
      <c r="F10" s="4">
        <v>0</v>
      </c>
      <c r="G10" s="4">
        <v>1</v>
      </c>
      <c r="H10" s="4">
        <f t="shared" si="0"/>
        <v>5</v>
      </c>
    </row>
    <row r="11" spans="1:8" x14ac:dyDescent="0.25">
      <c r="A11" s="6"/>
      <c r="B11" s="4"/>
      <c r="C11" s="4"/>
      <c r="D11" s="4"/>
      <c r="E11" s="4"/>
      <c r="F11" s="4"/>
      <c r="G11" s="4"/>
      <c r="H11" s="4">
        <f t="shared" si="0"/>
        <v>0</v>
      </c>
    </row>
    <row r="12" spans="1:8" x14ac:dyDescent="0.25">
      <c r="A12" s="6"/>
      <c r="B12" s="4"/>
      <c r="C12" s="4"/>
      <c r="D12" s="4"/>
      <c r="E12" s="4"/>
      <c r="F12" s="4"/>
      <c r="G12" s="4"/>
      <c r="H12" s="4">
        <f t="shared" si="0"/>
        <v>0</v>
      </c>
    </row>
    <row r="13" spans="1:8" x14ac:dyDescent="0.25">
      <c r="A13" s="6"/>
      <c r="B13" s="4"/>
      <c r="C13" s="4"/>
      <c r="D13" s="4"/>
      <c r="E13" s="4"/>
      <c r="F13" s="4"/>
      <c r="G13" s="4"/>
      <c r="H13" s="4">
        <f t="shared" si="0"/>
        <v>0</v>
      </c>
    </row>
    <row r="14" spans="1:8" x14ac:dyDescent="0.25">
      <c r="A14" s="6"/>
      <c r="B14" s="4"/>
      <c r="C14" s="4"/>
      <c r="D14" s="4"/>
      <c r="E14" s="4"/>
      <c r="F14" s="4"/>
      <c r="G14" s="4"/>
      <c r="H14" s="4">
        <f t="shared" si="0"/>
        <v>0</v>
      </c>
    </row>
    <row r="15" spans="1:8" x14ac:dyDescent="0.25">
      <c r="A15" s="6"/>
      <c r="B15" s="4"/>
      <c r="C15" s="4"/>
      <c r="D15" s="4"/>
      <c r="E15" s="4"/>
      <c r="F15" s="4"/>
      <c r="G15" s="4"/>
      <c r="H15" s="4">
        <f t="shared" si="0"/>
        <v>0</v>
      </c>
    </row>
    <row r="16" spans="1:8" x14ac:dyDescent="0.25">
      <c r="A16" s="6"/>
      <c r="B16" s="4"/>
      <c r="C16" s="4"/>
      <c r="D16" s="4"/>
      <c r="E16" s="4"/>
      <c r="F16" s="4"/>
      <c r="G16" s="4"/>
      <c r="H16" s="4">
        <f t="shared" si="0"/>
        <v>0</v>
      </c>
    </row>
    <row r="17" spans="1:8" x14ac:dyDescent="0.25">
      <c r="A17" s="6"/>
      <c r="B17" s="4"/>
      <c r="C17" s="4"/>
      <c r="D17" s="4"/>
      <c r="E17" s="4"/>
      <c r="F17" s="4"/>
      <c r="G17" s="4"/>
      <c r="H17" s="4">
        <f t="shared" si="0"/>
        <v>0</v>
      </c>
    </row>
    <row r="18" spans="1:8" x14ac:dyDescent="0.25">
      <c r="A18" s="6"/>
      <c r="B18" s="4"/>
      <c r="C18" s="4"/>
      <c r="D18" s="4"/>
      <c r="E18" s="4"/>
      <c r="F18" s="4"/>
      <c r="G18" s="4"/>
      <c r="H18" s="4">
        <f t="shared" si="0"/>
        <v>0</v>
      </c>
    </row>
    <row r="19" spans="1:8" x14ac:dyDescent="0.25">
      <c r="A19" s="6"/>
      <c r="B19" s="4"/>
      <c r="C19" s="4"/>
      <c r="D19" s="4"/>
      <c r="E19" s="4"/>
      <c r="F19" s="4"/>
      <c r="G19" s="4"/>
      <c r="H19" s="4">
        <f t="shared" si="0"/>
        <v>0</v>
      </c>
    </row>
    <row r="20" spans="1:8" x14ac:dyDescent="0.25">
      <c r="A20" s="6"/>
      <c r="B20" s="4"/>
      <c r="C20" s="4"/>
      <c r="D20" s="4"/>
      <c r="E20" s="4"/>
      <c r="F20" s="4"/>
      <c r="G20" s="4"/>
      <c r="H20" s="4">
        <f t="shared" si="0"/>
        <v>0</v>
      </c>
    </row>
    <row r="21" spans="1:8" x14ac:dyDescent="0.25">
      <c r="A21" s="6"/>
      <c r="B21" s="4"/>
      <c r="C21" s="4"/>
      <c r="D21" s="4"/>
      <c r="E21" s="4"/>
      <c r="F21" s="4"/>
      <c r="G21" s="4"/>
      <c r="H21" s="4">
        <f t="shared" si="0"/>
        <v>0</v>
      </c>
    </row>
    <row r="22" spans="1:8" x14ac:dyDescent="0.25">
      <c r="A22" s="6"/>
      <c r="B22" s="4"/>
      <c r="C22" s="4"/>
      <c r="D22" s="4"/>
      <c r="E22" s="4"/>
      <c r="F22" s="4"/>
      <c r="G22" s="4"/>
      <c r="H22" s="4">
        <f t="shared" si="0"/>
        <v>0</v>
      </c>
    </row>
    <row r="23" spans="1:8" x14ac:dyDescent="0.25">
      <c r="A23" s="6" t="s">
        <v>10</v>
      </c>
      <c r="B23" s="4"/>
      <c r="C23" s="4">
        <v>3</v>
      </c>
      <c r="D23" s="4">
        <v>1</v>
      </c>
      <c r="E23" s="4">
        <v>2</v>
      </c>
      <c r="F23" s="4">
        <v>3</v>
      </c>
      <c r="G23" s="4">
        <v>1</v>
      </c>
      <c r="H23" s="4">
        <f t="shared" si="0"/>
        <v>10</v>
      </c>
    </row>
  </sheetData>
  <mergeCells count="3">
    <mergeCell ref="A1:H1"/>
    <mergeCell ref="B2:B3"/>
    <mergeCell ref="A2:A3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"/>
  <sheetViews>
    <sheetView workbookViewId="0">
      <selection activeCell="H8" sqref="H8"/>
    </sheetView>
  </sheetViews>
  <sheetFormatPr baseColWidth="10" defaultColWidth="17.5546875" defaultRowHeight="15.75" x14ac:dyDescent="0.25"/>
  <cols>
    <col min="1" max="1" width="16.109375" style="1" bestFit="1" customWidth="1"/>
    <col min="2" max="2" width="9.109375" style="3" bestFit="1" customWidth="1"/>
    <col min="3" max="3" width="16.33203125" style="3" bestFit="1" customWidth="1"/>
    <col min="4" max="4" width="15.21875" style="3" bestFit="1" customWidth="1"/>
    <col min="5" max="5" width="16.33203125" style="3" bestFit="1" customWidth="1"/>
    <col min="6" max="6" width="11.44140625" style="3" customWidth="1"/>
    <col min="7" max="7" width="27.88671875" style="3" bestFit="1" customWidth="1"/>
    <col min="8" max="8" width="11.21875" style="3" bestFit="1" customWidth="1"/>
    <col min="9" max="16384" width="17.5546875" style="1"/>
  </cols>
  <sheetData>
    <row r="1" spans="1:8" x14ac:dyDescent="0.25">
      <c r="A1" s="66" t="s">
        <v>23</v>
      </c>
      <c r="B1" s="66"/>
      <c r="C1" s="66"/>
      <c r="D1" s="66"/>
      <c r="E1" s="66"/>
      <c r="F1" s="66"/>
      <c r="G1" s="66"/>
      <c r="H1" s="66"/>
    </row>
    <row r="2" spans="1:8" x14ac:dyDescent="0.25">
      <c r="A2" s="64" t="s">
        <v>0</v>
      </c>
      <c r="B2" s="64" t="s">
        <v>1</v>
      </c>
      <c r="C2" s="4" t="s">
        <v>2</v>
      </c>
      <c r="D2" s="4" t="s">
        <v>3</v>
      </c>
      <c r="E2" s="4" t="s">
        <v>4</v>
      </c>
      <c r="F2" s="5" t="s">
        <v>21</v>
      </c>
      <c r="G2" s="4" t="s">
        <v>20</v>
      </c>
      <c r="H2" s="4" t="s">
        <v>5</v>
      </c>
    </row>
    <row r="3" spans="1:8" s="8" customFormat="1" ht="31.5" customHeight="1" x14ac:dyDescent="0.2">
      <c r="A3" s="64"/>
      <c r="B3" s="64"/>
      <c r="C3" s="41" t="s">
        <v>70</v>
      </c>
      <c r="D3" s="5" t="s">
        <v>71</v>
      </c>
      <c r="E3" s="30" t="s">
        <v>72</v>
      </c>
      <c r="F3" s="10" t="s">
        <v>73</v>
      </c>
      <c r="G3" s="42" t="s">
        <v>74</v>
      </c>
      <c r="H3" s="23"/>
    </row>
    <row r="4" spans="1:8" x14ac:dyDescent="0.25">
      <c r="A4" s="6" t="s">
        <v>30</v>
      </c>
      <c r="B4" s="4" t="s">
        <v>75</v>
      </c>
      <c r="C4" s="4">
        <v>3</v>
      </c>
      <c r="D4" s="4">
        <v>1</v>
      </c>
      <c r="E4" s="4">
        <v>0</v>
      </c>
      <c r="F4" s="4">
        <v>7</v>
      </c>
      <c r="G4" s="4">
        <v>6</v>
      </c>
      <c r="H4" s="4">
        <f t="shared" ref="H4:H23" si="0">SUM(C4:G4)</f>
        <v>17</v>
      </c>
    </row>
    <row r="5" spans="1:8" x14ac:dyDescent="0.25">
      <c r="A5" s="6" t="s">
        <v>32</v>
      </c>
      <c r="B5" s="4" t="s">
        <v>76</v>
      </c>
      <c r="C5" s="4">
        <v>3</v>
      </c>
      <c r="D5" s="4">
        <v>1</v>
      </c>
      <c r="E5" s="4">
        <v>0</v>
      </c>
      <c r="F5" s="4">
        <v>7</v>
      </c>
      <c r="G5" s="4">
        <v>6</v>
      </c>
      <c r="H5" s="4">
        <f t="shared" si="0"/>
        <v>17</v>
      </c>
    </row>
    <row r="6" spans="1:8" x14ac:dyDescent="0.25">
      <c r="A6" s="6" t="s">
        <v>33</v>
      </c>
      <c r="B6" s="4" t="s">
        <v>75</v>
      </c>
      <c r="C6" s="4">
        <v>0</v>
      </c>
      <c r="D6" s="4">
        <v>1</v>
      </c>
      <c r="E6" s="4">
        <v>1</v>
      </c>
      <c r="F6" s="4">
        <v>7</v>
      </c>
      <c r="G6" s="4">
        <v>6</v>
      </c>
      <c r="H6" s="4">
        <f t="shared" si="0"/>
        <v>15</v>
      </c>
    </row>
    <row r="7" spans="1:8" x14ac:dyDescent="0.25">
      <c r="A7" s="6" t="s">
        <v>34</v>
      </c>
      <c r="B7" s="4" t="s">
        <v>75</v>
      </c>
      <c r="C7" s="4">
        <v>2</v>
      </c>
      <c r="D7" s="4">
        <v>1</v>
      </c>
      <c r="E7" s="4">
        <v>1</v>
      </c>
      <c r="F7" s="4">
        <v>7</v>
      </c>
      <c r="G7" s="4">
        <v>6</v>
      </c>
      <c r="H7" s="4">
        <f t="shared" si="0"/>
        <v>17</v>
      </c>
    </row>
    <row r="8" spans="1:8" x14ac:dyDescent="0.25">
      <c r="A8" s="6" t="s">
        <v>36</v>
      </c>
      <c r="B8" s="4" t="s">
        <v>79</v>
      </c>
      <c r="C8" s="4">
        <v>3</v>
      </c>
      <c r="D8" s="4">
        <v>1</v>
      </c>
      <c r="E8" s="4">
        <v>1</v>
      </c>
      <c r="F8" s="4">
        <v>7</v>
      </c>
      <c r="G8" s="4">
        <v>6</v>
      </c>
      <c r="H8" s="4">
        <f t="shared" si="0"/>
        <v>18</v>
      </c>
    </row>
    <row r="9" spans="1:8" x14ac:dyDescent="0.25">
      <c r="A9" s="6" t="s">
        <v>38</v>
      </c>
      <c r="B9" s="4" t="s">
        <v>76</v>
      </c>
      <c r="C9" s="4">
        <v>2</v>
      </c>
      <c r="D9" s="4">
        <v>1</v>
      </c>
      <c r="E9" s="4">
        <v>0</v>
      </c>
      <c r="F9" s="4">
        <v>7</v>
      </c>
      <c r="G9" s="4">
        <v>6</v>
      </c>
      <c r="H9" s="4">
        <f t="shared" si="0"/>
        <v>16</v>
      </c>
    </row>
    <row r="10" spans="1:8" x14ac:dyDescent="0.25">
      <c r="A10" s="6" t="s">
        <v>59</v>
      </c>
      <c r="B10" s="20"/>
      <c r="C10" s="4"/>
      <c r="D10" s="4"/>
      <c r="E10" s="4"/>
      <c r="F10" s="4"/>
      <c r="G10" s="4"/>
      <c r="H10" s="4">
        <f t="shared" si="0"/>
        <v>0</v>
      </c>
    </row>
    <row r="11" spans="1:8" x14ac:dyDescent="0.25">
      <c r="A11" s="6" t="s">
        <v>77</v>
      </c>
      <c r="B11" s="4" t="s">
        <v>78</v>
      </c>
      <c r="C11" s="4">
        <v>3</v>
      </c>
      <c r="D11" s="4">
        <v>1</v>
      </c>
      <c r="E11" s="4">
        <v>1</v>
      </c>
      <c r="F11" s="4">
        <v>7</v>
      </c>
      <c r="G11" s="4">
        <v>6</v>
      </c>
      <c r="H11" s="4">
        <f t="shared" si="0"/>
        <v>18</v>
      </c>
    </row>
    <row r="12" spans="1:8" x14ac:dyDescent="0.25">
      <c r="A12" s="6"/>
      <c r="B12" s="4"/>
      <c r="C12" s="4"/>
      <c r="D12" s="4"/>
      <c r="E12" s="4"/>
      <c r="F12" s="4"/>
      <c r="G12" s="4"/>
      <c r="H12" s="4">
        <f t="shared" si="0"/>
        <v>0</v>
      </c>
    </row>
    <row r="13" spans="1:8" x14ac:dyDescent="0.25">
      <c r="A13" s="6"/>
      <c r="B13" s="4"/>
      <c r="C13" s="4"/>
      <c r="D13" s="4"/>
      <c r="E13" s="4"/>
      <c r="F13" s="4"/>
      <c r="G13" s="4"/>
      <c r="H13" s="4">
        <f t="shared" si="0"/>
        <v>0</v>
      </c>
    </row>
    <row r="14" spans="1:8" x14ac:dyDescent="0.25">
      <c r="A14" s="6"/>
      <c r="B14" s="4"/>
      <c r="C14" s="4"/>
      <c r="D14" s="4"/>
      <c r="E14" s="4"/>
      <c r="F14" s="4"/>
      <c r="G14" s="4"/>
      <c r="H14" s="4">
        <f t="shared" si="0"/>
        <v>0</v>
      </c>
    </row>
    <row r="15" spans="1:8" x14ac:dyDescent="0.25">
      <c r="A15" s="6"/>
      <c r="B15" s="4"/>
      <c r="C15" s="4"/>
      <c r="D15" s="4"/>
      <c r="E15" s="4"/>
      <c r="F15" s="4"/>
      <c r="G15" s="4"/>
      <c r="H15" s="4">
        <f t="shared" si="0"/>
        <v>0</v>
      </c>
    </row>
    <row r="16" spans="1:8" x14ac:dyDescent="0.25">
      <c r="A16" s="6"/>
      <c r="B16" s="4"/>
      <c r="C16" s="4"/>
      <c r="D16" s="4"/>
      <c r="E16" s="4"/>
      <c r="F16" s="4"/>
      <c r="G16" s="4"/>
      <c r="H16" s="4">
        <f t="shared" si="0"/>
        <v>0</v>
      </c>
    </row>
    <row r="17" spans="1:8" x14ac:dyDescent="0.25">
      <c r="A17" s="6"/>
      <c r="B17" s="4"/>
      <c r="C17" s="4"/>
      <c r="D17" s="4"/>
      <c r="E17" s="4"/>
      <c r="F17" s="4"/>
      <c r="G17" s="4"/>
      <c r="H17" s="4">
        <f t="shared" si="0"/>
        <v>0</v>
      </c>
    </row>
    <row r="18" spans="1:8" x14ac:dyDescent="0.25">
      <c r="A18" s="6"/>
      <c r="B18" s="4"/>
      <c r="C18" s="4"/>
      <c r="D18" s="4"/>
      <c r="E18" s="4"/>
      <c r="F18" s="4"/>
      <c r="G18" s="4"/>
      <c r="H18" s="4">
        <f t="shared" si="0"/>
        <v>0</v>
      </c>
    </row>
    <row r="19" spans="1:8" x14ac:dyDescent="0.25">
      <c r="A19" s="6"/>
      <c r="B19" s="4"/>
      <c r="C19" s="4"/>
      <c r="D19" s="4"/>
      <c r="E19" s="4"/>
      <c r="F19" s="4"/>
      <c r="G19" s="4"/>
      <c r="H19" s="4">
        <f t="shared" si="0"/>
        <v>0</v>
      </c>
    </row>
    <row r="20" spans="1:8" x14ac:dyDescent="0.25">
      <c r="A20" s="6"/>
      <c r="B20" s="4"/>
      <c r="C20" s="4"/>
      <c r="D20" s="4"/>
      <c r="E20" s="4"/>
      <c r="F20" s="4"/>
      <c r="G20" s="4"/>
      <c r="H20" s="4">
        <f t="shared" si="0"/>
        <v>0</v>
      </c>
    </row>
    <row r="21" spans="1:8" x14ac:dyDescent="0.25">
      <c r="A21" s="6"/>
      <c r="B21" s="4"/>
      <c r="C21" s="4"/>
      <c r="D21" s="4"/>
      <c r="E21" s="4"/>
      <c r="F21" s="4"/>
      <c r="G21" s="4"/>
      <c r="H21" s="4">
        <f t="shared" si="0"/>
        <v>0</v>
      </c>
    </row>
    <row r="22" spans="1:8" x14ac:dyDescent="0.25">
      <c r="A22" s="6"/>
      <c r="B22" s="4"/>
      <c r="C22" s="4"/>
      <c r="D22" s="4"/>
      <c r="E22" s="4"/>
      <c r="F22" s="4"/>
      <c r="G22" s="4"/>
      <c r="H22" s="4">
        <f t="shared" si="0"/>
        <v>0</v>
      </c>
    </row>
    <row r="23" spans="1:8" x14ac:dyDescent="0.25">
      <c r="A23" s="6" t="s">
        <v>10</v>
      </c>
      <c r="B23" s="4"/>
      <c r="C23" s="4">
        <v>3</v>
      </c>
      <c r="D23" s="4">
        <v>1</v>
      </c>
      <c r="E23" s="4">
        <v>1</v>
      </c>
      <c r="F23" s="4">
        <v>8</v>
      </c>
      <c r="G23" s="4">
        <v>6</v>
      </c>
      <c r="H23" s="4">
        <f t="shared" si="0"/>
        <v>19</v>
      </c>
    </row>
  </sheetData>
  <mergeCells count="3">
    <mergeCell ref="A1:H1"/>
    <mergeCell ref="A2:A3"/>
    <mergeCell ref="B2:B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3"/>
  <sheetViews>
    <sheetView workbookViewId="0">
      <selection activeCell="H11" sqref="H11"/>
    </sheetView>
  </sheetViews>
  <sheetFormatPr baseColWidth="10" defaultRowHeight="15.75" x14ac:dyDescent="0.25"/>
  <cols>
    <col min="1" max="1" width="15.5546875" style="1" bestFit="1" customWidth="1"/>
    <col min="2" max="2" width="9.109375" style="3" bestFit="1" customWidth="1"/>
    <col min="3" max="3" width="11.21875" style="3" bestFit="1" customWidth="1"/>
    <col min="4" max="4" width="14.33203125" style="3" bestFit="1" customWidth="1"/>
    <col min="5" max="5" width="26.6640625" style="3" bestFit="1" customWidth="1"/>
    <col min="6" max="6" width="22.5546875" style="3" bestFit="1" customWidth="1"/>
    <col min="7" max="7" width="10.77734375" style="32" bestFit="1" customWidth="1"/>
    <col min="8" max="8" width="11.21875" style="3" bestFit="1" customWidth="1"/>
    <col min="9" max="16384" width="11.5546875" style="1"/>
  </cols>
  <sheetData>
    <row r="1" spans="1:8" x14ac:dyDescent="0.25">
      <c r="A1" s="66" t="s">
        <v>23</v>
      </c>
      <c r="B1" s="66"/>
      <c r="C1" s="66"/>
      <c r="D1" s="66"/>
      <c r="E1" s="66"/>
      <c r="F1" s="66"/>
      <c r="G1" s="66"/>
      <c r="H1" s="66"/>
    </row>
    <row r="2" spans="1:8" x14ac:dyDescent="0.25">
      <c r="A2" s="64" t="s">
        <v>0</v>
      </c>
      <c r="B2" s="64" t="s">
        <v>1</v>
      </c>
      <c r="C2" s="4" t="s">
        <v>2</v>
      </c>
      <c r="D2" s="4" t="s">
        <v>3</v>
      </c>
      <c r="E2" s="4" t="s">
        <v>4</v>
      </c>
      <c r="F2" s="5" t="s">
        <v>21</v>
      </c>
      <c r="G2" s="32" t="s">
        <v>20</v>
      </c>
      <c r="H2" s="64" t="s">
        <v>5</v>
      </c>
    </row>
    <row r="3" spans="1:8" s="8" customFormat="1" x14ac:dyDescent="0.25">
      <c r="A3" s="64"/>
      <c r="B3" s="64"/>
      <c r="C3" s="31" t="s">
        <v>80</v>
      </c>
      <c r="D3" s="43" t="s">
        <v>81</v>
      </c>
      <c r="E3" s="43" t="s">
        <v>82</v>
      </c>
      <c r="F3" s="40" t="s">
        <v>83</v>
      </c>
      <c r="G3" s="21">
        <v>3500</v>
      </c>
      <c r="H3" s="64"/>
    </row>
    <row r="4" spans="1:8" x14ac:dyDescent="0.25">
      <c r="A4" s="6" t="s">
        <v>30</v>
      </c>
      <c r="B4" s="4" t="s">
        <v>91</v>
      </c>
      <c r="C4" s="4">
        <v>2</v>
      </c>
      <c r="D4" s="4">
        <v>1</v>
      </c>
      <c r="E4" s="4">
        <v>1</v>
      </c>
      <c r="F4" s="4">
        <v>1</v>
      </c>
      <c r="G4" s="11">
        <v>0</v>
      </c>
      <c r="H4" s="4">
        <f t="shared" ref="H4:H23" si="0">SUM(C4:G4)</f>
        <v>5</v>
      </c>
    </row>
    <row r="5" spans="1:8" x14ac:dyDescent="0.25">
      <c r="A5" s="6" t="s">
        <v>32</v>
      </c>
      <c r="B5" s="4" t="s">
        <v>91</v>
      </c>
      <c r="C5" s="4">
        <v>2</v>
      </c>
      <c r="D5" s="4">
        <v>1</v>
      </c>
      <c r="E5" s="4">
        <v>1</v>
      </c>
      <c r="F5" s="4">
        <v>1</v>
      </c>
      <c r="G5" s="11">
        <v>1</v>
      </c>
      <c r="H5" s="4">
        <f t="shared" si="0"/>
        <v>6</v>
      </c>
    </row>
    <row r="6" spans="1:8" x14ac:dyDescent="0.25">
      <c r="A6" s="6" t="s">
        <v>33</v>
      </c>
      <c r="B6" s="4" t="s">
        <v>91</v>
      </c>
      <c r="C6" s="4">
        <v>2</v>
      </c>
      <c r="D6" s="4">
        <v>1</v>
      </c>
      <c r="E6" s="4">
        <v>1</v>
      </c>
      <c r="F6" s="4">
        <v>1</v>
      </c>
      <c r="G6" s="11">
        <v>1</v>
      </c>
      <c r="H6" s="4">
        <f t="shared" si="0"/>
        <v>6</v>
      </c>
    </row>
    <row r="7" spans="1:8" x14ac:dyDescent="0.25">
      <c r="A7" s="6" t="s">
        <v>34</v>
      </c>
      <c r="B7" s="4" t="s">
        <v>92</v>
      </c>
      <c r="C7" s="4">
        <v>2</v>
      </c>
      <c r="D7" s="4">
        <v>1</v>
      </c>
      <c r="E7" s="4">
        <v>1</v>
      </c>
      <c r="F7" s="4">
        <v>1</v>
      </c>
      <c r="G7" s="11">
        <v>0</v>
      </c>
      <c r="H7" s="4">
        <f>SUM(C7:G7)</f>
        <v>5</v>
      </c>
    </row>
    <row r="8" spans="1:8" x14ac:dyDescent="0.25">
      <c r="A8" s="6" t="s">
        <v>36</v>
      </c>
      <c r="B8" s="4" t="s">
        <v>93</v>
      </c>
      <c r="C8" s="4">
        <v>2</v>
      </c>
      <c r="D8" s="4">
        <v>1</v>
      </c>
      <c r="E8" s="4">
        <v>1</v>
      </c>
      <c r="F8" s="4">
        <v>1</v>
      </c>
      <c r="G8" s="10">
        <v>1</v>
      </c>
      <c r="H8" s="4">
        <f t="shared" si="0"/>
        <v>6</v>
      </c>
    </row>
    <row r="9" spans="1:8" x14ac:dyDescent="0.25">
      <c r="A9" s="6" t="s">
        <v>38</v>
      </c>
      <c r="B9" s="4" t="s">
        <v>94</v>
      </c>
      <c r="C9" s="4">
        <v>2</v>
      </c>
      <c r="D9" s="4">
        <v>1</v>
      </c>
      <c r="E9" s="4">
        <v>1</v>
      </c>
      <c r="F9" s="4">
        <v>1</v>
      </c>
      <c r="G9" s="10">
        <v>1</v>
      </c>
      <c r="H9" s="4">
        <f t="shared" si="0"/>
        <v>6</v>
      </c>
    </row>
    <row r="10" spans="1:8" x14ac:dyDescent="0.25">
      <c r="A10" s="6" t="s">
        <v>59</v>
      </c>
      <c r="B10" s="7"/>
      <c r="C10" s="4"/>
      <c r="D10" s="4"/>
      <c r="E10" s="4"/>
      <c r="F10" s="4"/>
      <c r="G10" s="10"/>
      <c r="H10" s="4">
        <f t="shared" si="0"/>
        <v>0</v>
      </c>
    </row>
    <row r="11" spans="1:8" x14ac:dyDescent="0.25">
      <c r="A11" s="6" t="s">
        <v>77</v>
      </c>
      <c r="B11" s="4" t="s">
        <v>95</v>
      </c>
      <c r="C11" s="4">
        <v>2</v>
      </c>
      <c r="D11" s="4">
        <v>1</v>
      </c>
      <c r="E11" s="4">
        <v>1</v>
      </c>
      <c r="F11" s="4">
        <v>1</v>
      </c>
      <c r="G11" s="10">
        <v>1</v>
      </c>
      <c r="H11" s="4">
        <f t="shared" si="0"/>
        <v>6</v>
      </c>
    </row>
    <row r="12" spans="1:8" x14ac:dyDescent="0.25">
      <c r="A12" s="6"/>
      <c r="B12" s="4"/>
      <c r="C12" s="4"/>
      <c r="D12" s="4"/>
      <c r="E12" s="4"/>
      <c r="F12" s="4"/>
      <c r="G12" s="10"/>
      <c r="H12" s="4">
        <f t="shared" si="0"/>
        <v>0</v>
      </c>
    </row>
    <row r="13" spans="1:8" x14ac:dyDescent="0.25">
      <c r="A13" s="6"/>
      <c r="B13" s="4"/>
      <c r="C13" s="4"/>
      <c r="D13" s="4"/>
      <c r="E13" s="4"/>
      <c r="F13" s="4"/>
      <c r="G13" s="10"/>
      <c r="H13" s="4">
        <f t="shared" si="0"/>
        <v>0</v>
      </c>
    </row>
    <row r="14" spans="1:8" x14ac:dyDescent="0.25">
      <c r="A14" s="6"/>
      <c r="B14" s="4"/>
      <c r="C14" s="4"/>
      <c r="D14" s="4"/>
      <c r="E14" s="4"/>
      <c r="F14" s="4"/>
      <c r="G14" s="10"/>
      <c r="H14" s="4">
        <f t="shared" si="0"/>
        <v>0</v>
      </c>
    </row>
    <row r="15" spans="1:8" x14ac:dyDescent="0.25">
      <c r="A15" s="6"/>
      <c r="B15" s="4"/>
      <c r="C15" s="4"/>
      <c r="D15" s="4"/>
      <c r="E15" s="4"/>
      <c r="F15" s="4"/>
      <c r="G15" s="10"/>
      <c r="H15" s="4">
        <f t="shared" si="0"/>
        <v>0</v>
      </c>
    </row>
    <row r="16" spans="1:8" x14ac:dyDescent="0.25">
      <c r="A16" s="6"/>
      <c r="B16" s="4"/>
      <c r="C16" s="4"/>
      <c r="D16" s="4"/>
      <c r="E16" s="4"/>
      <c r="F16" s="4"/>
      <c r="G16" s="10"/>
      <c r="H16" s="4">
        <f t="shared" si="0"/>
        <v>0</v>
      </c>
    </row>
    <row r="17" spans="1:8" x14ac:dyDescent="0.25">
      <c r="A17" s="6"/>
      <c r="B17" s="4"/>
      <c r="C17" s="4"/>
      <c r="D17" s="4"/>
      <c r="E17" s="4"/>
      <c r="F17" s="4"/>
      <c r="G17" s="10"/>
      <c r="H17" s="4">
        <f t="shared" si="0"/>
        <v>0</v>
      </c>
    </row>
    <row r="18" spans="1:8" x14ac:dyDescent="0.25">
      <c r="A18" s="6"/>
      <c r="B18" s="4"/>
      <c r="C18" s="4"/>
      <c r="D18" s="4"/>
      <c r="E18" s="4"/>
      <c r="F18" s="4"/>
      <c r="G18" s="10"/>
      <c r="H18" s="4">
        <f t="shared" si="0"/>
        <v>0</v>
      </c>
    </row>
    <row r="19" spans="1:8" x14ac:dyDescent="0.25">
      <c r="A19" s="6"/>
      <c r="B19" s="4"/>
      <c r="C19" s="4"/>
      <c r="D19" s="4"/>
      <c r="E19" s="4"/>
      <c r="F19" s="4"/>
      <c r="G19" s="10"/>
      <c r="H19" s="4">
        <f t="shared" si="0"/>
        <v>0</v>
      </c>
    </row>
    <row r="20" spans="1:8" x14ac:dyDescent="0.25">
      <c r="A20" s="6"/>
      <c r="B20" s="4"/>
      <c r="C20" s="4"/>
      <c r="D20" s="4"/>
      <c r="E20" s="4"/>
      <c r="F20" s="4"/>
      <c r="G20" s="10"/>
      <c r="H20" s="4">
        <f t="shared" si="0"/>
        <v>0</v>
      </c>
    </row>
    <row r="21" spans="1:8" x14ac:dyDescent="0.25">
      <c r="A21" s="6"/>
      <c r="B21" s="4"/>
      <c r="C21" s="4"/>
      <c r="D21" s="4"/>
      <c r="E21" s="4"/>
      <c r="F21" s="4"/>
      <c r="G21" s="10"/>
      <c r="H21" s="4">
        <f t="shared" si="0"/>
        <v>0</v>
      </c>
    </row>
    <row r="22" spans="1:8" x14ac:dyDescent="0.25">
      <c r="A22" s="6"/>
      <c r="B22" s="4"/>
      <c r="C22" s="4"/>
      <c r="D22" s="4"/>
      <c r="E22" s="4"/>
      <c r="F22" s="4"/>
      <c r="G22" s="10"/>
      <c r="H22" s="4">
        <f t="shared" si="0"/>
        <v>0</v>
      </c>
    </row>
    <row r="23" spans="1:8" x14ac:dyDescent="0.25">
      <c r="A23" s="6" t="s">
        <v>10</v>
      </c>
      <c r="B23" s="4"/>
      <c r="C23" s="4">
        <v>2</v>
      </c>
      <c r="D23" s="4">
        <v>1</v>
      </c>
      <c r="E23" s="4">
        <v>1</v>
      </c>
      <c r="F23" s="4">
        <v>1</v>
      </c>
      <c r="G23" s="10">
        <v>1</v>
      </c>
      <c r="H23" s="4">
        <f t="shared" si="0"/>
        <v>6</v>
      </c>
    </row>
  </sheetData>
  <mergeCells count="4">
    <mergeCell ref="A1:H1"/>
    <mergeCell ref="A2:A3"/>
    <mergeCell ref="B2:B3"/>
    <mergeCell ref="H2:H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3"/>
  <sheetViews>
    <sheetView workbookViewId="0">
      <selection activeCell="H9" sqref="H9"/>
    </sheetView>
  </sheetViews>
  <sheetFormatPr baseColWidth="10" defaultRowHeight="15.75" x14ac:dyDescent="0.25"/>
  <cols>
    <col min="1" max="1" width="17.44140625" style="1" bestFit="1" customWidth="1"/>
    <col min="2" max="2" width="9.109375" style="3" bestFit="1" customWidth="1"/>
    <col min="3" max="3" width="19.44140625" style="3" customWidth="1"/>
    <col min="4" max="4" width="27.44140625" style="3" bestFit="1" customWidth="1"/>
    <col min="5" max="5" width="21.109375" style="3" customWidth="1"/>
    <col min="6" max="6" width="13.6640625" style="3" customWidth="1"/>
    <col min="7" max="8" width="12.21875" style="3" bestFit="1" customWidth="1"/>
    <col min="9" max="16384" width="11.5546875" style="1"/>
  </cols>
  <sheetData>
    <row r="1" spans="1:8" x14ac:dyDescent="0.25">
      <c r="A1" s="66" t="s">
        <v>23</v>
      </c>
      <c r="B1" s="66"/>
      <c r="C1" s="66"/>
      <c r="D1" s="66"/>
      <c r="E1" s="66"/>
      <c r="F1" s="66"/>
      <c r="G1" s="66"/>
      <c r="H1" s="66"/>
    </row>
    <row r="2" spans="1:8" x14ac:dyDescent="0.25">
      <c r="A2" s="64" t="s">
        <v>0</v>
      </c>
      <c r="B2" s="64" t="s">
        <v>1</v>
      </c>
      <c r="C2" s="44" t="s">
        <v>2</v>
      </c>
      <c r="D2" s="4" t="s">
        <v>3</v>
      </c>
      <c r="E2" s="4" t="s">
        <v>4</v>
      </c>
      <c r="F2" s="5" t="s">
        <v>21</v>
      </c>
      <c r="G2" s="3" t="s">
        <v>20</v>
      </c>
      <c r="H2" s="4" t="s">
        <v>5</v>
      </c>
    </row>
    <row r="3" spans="1:8" s="8" customFormat="1" ht="47.25" x14ac:dyDescent="0.2">
      <c r="A3" s="64"/>
      <c r="B3" s="64"/>
      <c r="C3" s="48" t="s">
        <v>84</v>
      </c>
      <c r="D3" s="49" t="s">
        <v>85</v>
      </c>
      <c r="E3" s="50" t="s">
        <v>100</v>
      </c>
      <c r="F3" s="5" t="s">
        <v>86</v>
      </c>
      <c r="G3" s="5">
        <v>8</v>
      </c>
      <c r="H3" s="23"/>
    </row>
    <row r="4" spans="1:8" x14ac:dyDescent="0.25">
      <c r="A4" s="6" t="s">
        <v>30</v>
      </c>
      <c r="B4" s="4" t="s">
        <v>97</v>
      </c>
      <c r="C4" s="44">
        <v>3</v>
      </c>
      <c r="D4" s="4">
        <v>1</v>
      </c>
      <c r="E4" s="4">
        <v>4</v>
      </c>
      <c r="F4" s="4">
        <v>1</v>
      </c>
      <c r="G4" s="4">
        <v>1</v>
      </c>
      <c r="H4" s="4">
        <f t="shared" ref="H4:H23" si="0">SUM(C4:G4)</f>
        <v>10</v>
      </c>
    </row>
    <row r="5" spans="1:8" x14ac:dyDescent="0.25">
      <c r="A5" s="6" t="s">
        <v>32</v>
      </c>
      <c r="B5" s="4" t="s">
        <v>98</v>
      </c>
      <c r="C5" s="4">
        <v>3</v>
      </c>
      <c r="D5" s="4">
        <v>1</v>
      </c>
      <c r="E5" s="4">
        <v>4</v>
      </c>
      <c r="F5" s="4">
        <v>1</v>
      </c>
      <c r="G5" s="4">
        <v>1</v>
      </c>
      <c r="H5" s="4">
        <f t="shared" si="0"/>
        <v>10</v>
      </c>
    </row>
    <row r="6" spans="1:8" x14ac:dyDescent="0.25">
      <c r="A6" s="6" t="s">
        <v>33</v>
      </c>
      <c r="B6" s="4" t="s">
        <v>96</v>
      </c>
      <c r="C6" s="4">
        <v>3</v>
      </c>
      <c r="D6" s="4">
        <v>1</v>
      </c>
      <c r="E6" s="4">
        <v>4</v>
      </c>
      <c r="F6" s="4">
        <v>1</v>
      </c>
      <c r="G6" s="4">
        <v>1</v>
      </c>
      <c r="H6" s="4">
        <f t="shared" si="0"/>
        <v>10</v>
      </c>
    </row>
    <row r="7" spans="1:8" x14ac:dyDescent="0.25">
      <c r="A7" s="6" t="s">
        <v>34</v>
      </c>
      <c r="B7" s="4" t="s">
        <v>96</v>
      </c>
      <c r="C7" s="4">
        <v>3</v>
      </c>
      <c r="D7" s="4">
        <v>1</v>
      </c>
      <c r="E7" s="4">
        <v>4</v>
      </c>
      <c r="F7" s="4">
        <v>1</v>
      </c>
      <c r="G7" s="4">
        <v>1</v>
      </c>
      <c r="H7" s="4">
        <f t="shared" si="0"/>
        <v>10</v>
      </c>
    </row>
    <row r="8" spans="1:8" x14ac:dyDescent="0.25">
      <c r="A8" s="6" t="s">
        <v>36</v>
      </c>
      <c r="B8" s="4" t="s">
        <v>101</v>
      </c>
      <c r="C8" s="4">
        <v>3</v>
      </c>
      <c r="D8" s="4">
        <v>1</v>
      </c>
      <c r="E8" s="4">
        <v>4</v>
      </c>
      <c r="F8" s="4">
        <v>1</v>
      </c>
      <c r="G8" s="4">
        <v>1</v>
      </c>
      <c r="H8" s="4">
        <f t="shared" si="0"/>
        <v>10</v>
      </c>
    </row>
    <row r="9" spans="1:8" x14ac:dyDescent="0.25">
      <c r="A9" s="6" t="s">
        <v>38</v>
      </c>
      <c r="B9" s="4" t="s">
        <v>102</v>
      </c>
      <c r="C9" s="4">
        <v>3</v>
      </c>
      <c r="D9" s="4">
        <v>1</v>
      </c>
      <c r="E9" s="4">
        <v>4</v>
      </c>
      <c r="F9" s="4">
        <v>1</v>
      </c>
      <c r="G9" s="4">
        <v>0</v>
      </c>
      <c r="H9" s="4">
        <f t="shared" si="0"/>
        <v>9</v>
      </c>
    </row>
    <row r="10" spans="1:8" x14ac:dyDescent="0.25">
      <c r="A10" s="6" t="s">
        <v>59</v>
      </c>
      <c r="B10" s="7"/>
      <c r="C10" s="4"/>
      <c r="D10" s="4"/>
      <c r="E10" s="4"/>
      <c r="F10" s="4"/>
      <c r="G10" s="4"/>
      <c r="H10" s="4">
        <f t="shared" si="0"/>
        <v>0</v>
      </c>
    </row>
    <row r="11" spans="1:8" x14ac:dyDescent="0.25">
      <c r="A11" s="6" t="s">
        <v>77</v>
      </c>
      <c r="B11" s="4" t="s">
        <v>99</v>
      </c>
      <c r="C11" s="4">
        <v>2</v>
      </c>
      <c r="D11" s="4">
        <v>1</v>
      </c>
      <c r="E11" s="4">
        <v>4</v>
      </c>
      <c r="F11" s="4">
        <v>1</v>
      </c>
      <c r="G11" s="4">
        <v>1</v>
      </c>
      <c r="H11" s="4">
        <f t="shared" si="0"/>
        <v>9</v>
      </c>
    </row>
    <row r="12" spans="1:8" x14ac:dyDescent="0.25">
      <c r="A12" s="6"/>
      <c r="B12" s="4"/>
      <c r="C12" s="4"/>
      <c r="D12" s="4"/>
      <c r="E12" s="4"/>
      <c r="F12" s="4"/>
      <c r="G12" s="4"/>
      <c r="H12" s="4">
        <f t="shared" si="0"/>
        <v>0</v>
      </c>
    </row>
    <row r="13" spans="1:8" x14ac:dyDescent="0.25">
      <c r="A13" s="6"/>
      <c r="B13" s="4"/>
      <c r="C13" s="4"/>
      <c r="D13" s="4"/>
      <c r="E13" s="4"/>
      <c r="F13" s="4"/>
      <c r="G13" s="4"/>
      <c r="H13" s="4">
        <f t="shared" si="0"/>
        <v>0</v>
      </c>
    </row>
    <row r="14" spans="1:8" x14ac:dyDescent="0.25">
      <c r="A14" s="6"/>
      <c r="B14" s="4"/>
      <c r="C14" s="4"/>
      <c r="D14" s="4"/>
      <c r="E14" s="4"/>
      <c r="F14" s="4"/>
      <c r="G14" s="4"/>
      <c r="H14" s="4">
        <f t="shared" si="0"/>
        <v>0</v>
      </c>
    </row>
    <row r="15" spans="1:8" x14ac:dyDescent="0.25">
      <c r="A15" s="6"/>
      <c r="B15" s="4"/>
      <c r="C15" s="4"/>
      <c r="D15" s="4"/>
      <c r="E15" s="4"/>
      <c r="F15" s="4"/>
      <c r="G15" s="4"/>
      <c r="H15" s="4">
        <f t="shared" si="0"/>
        <v>0</v>
      </c>
    </row>
    <row r="16" spans="1:8" x14ac:dyDescent="0.25">
      <c r="A16" s="6"/>
      <c r="B16" s="4"/>
      <c r="C16" s="4"/>
      <c r="D16" s="4"/>
      <c r="E16" s="4"/>
      <c r="F16" s="4"/>
      <c r="G16" s="4"/>
      <c r="H16" s="4">
        <f t="shared" si="0"/>
        <v>0</v>
      </c>
    </row>
    <row r="17" spans="1:8" x14ac:dyDescent="0.25">
      <c r="A17" s="6"/>
      <c r="B17" s="4"/>
      <c r="C17" s="4"/>
      <c r="D17" s="4"/>
      <c r="E17" s="4"/>
      <c r="F17" s="4"/>
      <c r="G17" s="4"/>
      <c r="H17" s="4">
        <f t="shared" si="0"/>
        <v>0</v>
      </c>
    </row>
    <row r="18" spans="1:8" x14ac:dyDescent="0.25">
      <c r="A18" s="6"/>
      <c r="B18" s="4"/>
      <c r="C18" s="4"/>
      <c r="D18" s="4"/>
      <c r="E18" s="4"/>
      <c r="F18" s="4"/>
      <c r="G18" s="4"/>
      <c r="H18" s="4">
        <f t="shared" si="0"/>
        <v>0</v>
      </c>
    </row>
    <row r="19" spans="1:8" x14ac:dyDescent="0.25">
      <c r="A19" s="6"/>
      <c r="B19" s="4"/>
      <c r="C19" s="4"/>
      <c r="D19" s="4"/>
      <c r="E19" s="4"/>
      <c r="F19" s="4"/>
      <c r="G19" s="4"/>
      <c r="H19" s="4">
        <f t="shared" si="0"/>
        <v>0</v>
      </c>
    </row>
    <row r="20" spans="1:8" x14ac:dyDescent="0.25">
      <c r="A20" s="6"/>
      <c r="B20" s="4"/>
      <c r="C20" s="4"/>
      <c r="D20" s="4"/>
      <c r="E20" s="4"/>
      <c r="F20" s="4"/>
      <c r="G20" s="4"/>
      <c r="H20" s="4">
        <f t="shared" si="0"/>
        <v>0</v>
      </c>
    </row>
    <row r="21" spans="1:8" x14ac:dyDescent="0.25">
      <c r="A21" s="6"/>
      <c r="B21" s="4"/>
      <c r="C21" s="4"/>
      <c r="D21" s="4"/>
      <c r="E21" s="4"/>
      <c r="F21" s="4"/>
      <c r="G21" s="4"/>
      <c r="H21" s="4">
        <f t="shared" si="0"/>
        <v>0</v>
      </c>
    </row>
    <row r="22" spans="1:8" x14ac:dyDescent="0.25">
      <c r="A22" s="6"/>
      <c r="B22" s="4"/>
      <c r="C22" s="4"/>
      <c r="D22" s="4"/>
      <c r="E22" s="4"/>
      <c r="F22" s="4"/>
      <c r="G22" s="4"/>
      <c r="H22" s="4">
        <f t="shared" si="0"/>
        <v>0</v>
      </c>
    </row>
    <row r="23" spans="1:8" x14ac:dyDescent="0.25">
      <c r="A23" s="6" t="s">
        <v>10</v>
      </c>
      <c r="B23" s="4"/>
      <c r="C23" s="4">
        <v>3</v>
      </c>
      <c r="D23" s="4">
        <v>1</v>
      </c>
      <c r="E23" s="4">
        <v>4</v>
      </c>
      <c r="F23" s="4">
        <v>1</v>
      </c>
      <c r="G23" s="4">
        <v>1</v>
      </c>
      <c r="H23" s="4">
        <f t="shared" si="0"/>
        <v>10</v>
      </c>
    </row>
  </sheetData>
  <mergeCells count="3">
    <mergeCell ref="A1:H1"/>
    <mergeCell ref="A2:A3"/>
    <mergeCell ref="B2:B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3"/>
  <sheetViews>
    <sheetView workbookViewId="0">
      <selection activeCell="H11" sqref="H11"/>
    </sheetView>
  </sheetViews>
  <sheetFormatPr baseColWidth="10" defaultRowHeight="15.75" x14ac:dyDescent="0.25"/>
  <cols>
    <col min="1" max="1" width="17.44140625" style="1" bestFit="1" customWidth="1"/>
    <col min="2" max="2" width="9.109375" style="3" bestFit="1" customWidth="1"/>
    <col min="3" max="3" width="55.77734375" style="3" bestFit="1" customWidth="1"/>
    <col min="4" max="4" width="13.88671875" style="3" bestFit="1" customWidth="1"/>
    <col min="5" max="5" width="10.44140625" style="3" bestFit="1" customWidth="1"/>
    <col min="6" max="6" width="12" style="3" bestFit="1" customWidth="1"/>
    <col min="7" max="7" width="7.33203125" style="3" bestFit="1" customWidth="1"/>
    <col min="8" max="8" width="12.21875" style="3" bestFit="1" customWidth="1"/>
    <col min="9" max="9" width="11.5546875" style="1"/>
    <col min="10" max="12" width="11.5546875" style="12"/>
    <col min="13" max="16384" width="11.5546875" style="1"/>
  </cols>
  <sheetData>
    <row r="1" spans="1:12" x14ac:dyDescent="0.25">
      <c r="A1" s="66" t="s">
        <v>23</v>
      </c>
      <c r="B1" s="66"/>
      <c r="C1" s="66"/>
      <c r="D1" s="66"/>
      <c r="E1" s="66"/>
      <c r="F1" s="66"/>
      <c r="G1" s="66"/>
      <c r="H1" s="66"/>
    </row>
    <row r="2" spans="1:12" x14ac:dyDescent="0.25">
      <c r="A2" s="67" t="s">
        <v>0</v>
      </c>
      <c r="B2" s="67" t="s">
        <v>1</v>
      </c>
      <c r="C2" s="4" t="s">
        <v>2</v>
      </c>
      <c r="D2" s="4" t="s">
        <v>3</v>
      </c>
      <c r="E2" s="4" t="s">
        <v>4</v>
      </c>
      <c r="F2" s="5" t="s">
        <v>21</v>
      </c>
      <c r="G2" s="4" t="s">
        <v>20</v>
      </c>
      <c r="H2" s="64" t="s">
        <v>5</v>
      </c>
    </row>
    <row r="3" spans="1:12" s="8" customFormat="1" x14ac:dyDescent="0.25">
      <c r="A3" s="67"/>
      <c r="B3" s="67"/>
      <c r="C3" s="45" t="s">
        <v>87</v>
      </c>
      <c r="D3" s="43" t="s">
        <v>88</v>
      </c>
      <c r="E3" s="46" t="s">
        <v>89</v>
      </c>
      <c r="F3" s="40" t="s">
        <v>90</v>
      </c>
      <c r="G3" s="47">
        <v>15</v>
      </c>
      <c r="H3" s="64"/>
      <c r="J3" s="13"/>
      <c r="K3" s="13"/>
      <c r="L3" s="13"/>
    </row>
    <row r="4" spans="1:12" x14ac:dyDescent="0.25">
      <c r="A4" s="6" t="s">
        <v>30</v>
      </c>
      <c r="B4" s="4" t="s">
        <v>103</v>
      </c>
      <c r="C4" s="4">
        <v>10</v>
      </c>
      <c r="D4" s="4">
        <v>1</v>
      </c>
      <c r="E4" s="4">
        <v>1</v>
      </c>
      <c r="F4" s="4">
        <v>1</v>
      </c>
      <c r="G4" s="4">
        <v>0</v>
      </c>
      <c r="H4" s="4">
        <f t="shared" ref="H4:H23" si="0">SUM(C4:G4)</f>
        <v>13</v>
      </c>
    </row>
    <row r="5" spans="1:12" x14ac:dyDescent="0.25">
      <c r="A5" s="6" t="s">
        <v>32</v>
      </c>
      <c r="B5" s="4" t="s">
        <v>122</v>
      </c>
      <c r="C5" s="4">
        <v>10</v>
      </c>
      <c r="D5" s="4">
        <v>1</v>
      </c>
      <c r="E5" s="4">
        <v>1</v>
      </c>
      <c r="F5" s="4">
        <v>1</v>
      </c>
      <c r="G5" s="4">
        <v>1</v>
      </c>
      <c r="H5" s="4">
        <f t="shared" si="0"/>
        <v>14</v>
      </c>
    </row>
    <row r="6" spans="1:12" x14ac:dyDescent="0.25">
      <c r="A6" s="6" t="s">
        <v>33</v>
      </c>
      <c r="B6" s="4" t="s">
        <v>103</v>
      </c>
      <c r="C6" s="4">
        <v>10</v>
      </c>
      <c r="D6" s="4">
        <v>1</v>
      </c>
      <c r="E6" s="4">
        <v>1</v>
      </c>
      <c r="F6" s="4">
        <v>1</v>
      </c>
      <c r="G6" s="4">
        <v>1</v>
      </c>
      <c r="H6" s="4">
        <f t="shared" si="0"/>
        <v>14</v>
      </c>
    </row>
    <row r="7" spans="1:12" x14ac:dyDescent="0.25">
      <c r="A7" s="6" t="s">
        <v>34</v>
      </c>
      <c r="B7" s="4" t="s">
        <v>103</v>
      </c>
      <c r="C7" s="4">
        <v>10</v>
      </c>
      <c r="D7" s="4">
        <v>1</v>
      </c>
      <c r="E7" s="4">
        <v>1</v>
      </c>
      <c r="F7" s="4">
        <v>1</v>
      </c>
      <c r="G7" s="4">
        <v>1</v>
      </c>
      <c r="H7" s="4">
        <f t="shared" si="0"/>
        <v>14</v>
      </c>
    </row>
    <row r="8" spans="1:12" x14ac:dyDescent="0.25">
      <c r="A8" s="6" t="s">
        <v>36</v>
      </c>
      <c r="B8" s="4" t="s">
        <v>122</v>
      </c>
      <c r="C8" s="4">
        <v>10</v>
      </c>
      <c r="D8" s="4">
        <v>1</v>
      </c>
      <c r="E8" s="4">
        <v>1</v>
      </c>
      <c r="F8" s="4">
        <v>1</v>
      </c>
      <c r="G8" s="4">
        <v>1</v>
      </c>
      <c r="H8" s="4">
        <f t="shared" si="0"/>
        <v>14</v>
      </c>
    </row>
    <row r="9" spans="1:12" x14ac:dyDescent="0.25">
      <c r="A9" s="6" t="s">
        <v>38</v>
      </c>
      <c r="B9" s="4" t="s">
        <v>123</v>
      </c>
      <c r="C9" s="4">
        <v>9</v>
      </c>
      <c r="D9" s="4">
        <v>1</v>
      </c>
      <c r="E9" s="4">
        <v>1</v>
      </c>
      <c r="F9" s="4">
        <v>0</v>
      </c>
      <c r="G9" s="4">
        <v>1</v>
      </c>
      <c r="H9" s="4">
        <f t="shared" si="0"/>
        <v>12</v>
      </c>
    </row>
    <row r="10" spans="1:12" x14ac:dyDescent="0.25">
      <c r="A10" s="6" t="s">
        <v>59</v>
      </c>
      <c r="B10" s="7"/>
      <c r="C10" s="4"/>
      <c r="D10" s="4"/>
      <c r="E10" s="4"/>
      <c r="F10" s="4"/>
      <c r="G10" s="4"/>
      <c r="H10" s="4">
        <f t="shared" si="0"/>
        <v>0</v>
      </c>
    </row>
    <row r="11" spans="1:12" x14ac:dyDescent="0.25">
      <c r="A11" s="6" t="s">
        <v>77</v>
      </c>
      <c r="B11" s="4" t="s">
        <v>124</v>
      </c>
      <c r="C11" s="4">
        <v>10</v>
      </c>
      <c r="D11" s="4">
        <v>1</v>
      </c>
      <c r="E11" s="4">
        <v>1</v>
      </c>
      <c r="F11" s="4">
        <v>1</v>
      </c>
      <c r="G11" s="4">
        <v>1</v>
      </c>
      <c r="H11" s="4">
        <f t="shared" si="0"/>
        <v>14</v>
      </c>
    </row>
    <row r="12" spans="1:12" x14ac:dyDescent="0.25">
      <c r="A12" s="6"/>
      <c r="B12" s="4"/>
      <c r="C12" s="4"/>
      <c r="D12" s="4"/>
      <c r="E12" s="4"/>
      <c r="F12" s="4"/>
      <c r="G12" s="4"/>
      <c r="H12" s="4">
        <f t="shared" si="0"/>
        <v>0</v>
      </c>
    </row>
    <row r="13" spans="1:12" x14ac:dyDescent="0.25">
      <c r="A13" s="6"/>
      <c r="B13" s="4"/>
      <c r="C13" s="4"/>
      <c r="D13" s="4"/>
      <c r="E13" s="4"/>
      <c r="F13" s="4"/>
      <c r="G13" s="4"/>
      <c r="H13" s="4">
        <f t="shared" si="0"/>
        <v>0</v>
      </c>
    </row>
    <row r="14" spans="1:12" x14ac:dyDescent="0.25">
      <c r="A14" s="6"/>
      <c r="B14" s="4"/>
      <c r="C14" s="4"/>
      <c r="D14" s="4"/>
      <c r="E14" s="4"/>
      <c r="F14" s="4"/>
      <c r="G14" s="4"/>
      <c r="H14" s="4">
        <f t="shared" si="0"/>
        <v>0</v>
      </c>
    </row>
    <row r="15" spans="1:12" x14ac:dyDescent="0.25">
      <c r="A15" s="6"/>
      <c r="B15" s="4"/>
      <c r="C15" s="4"/>
      <c r="D15" s="4"/>
      <c r="E15" s="4"/>
      <c r="F15" s="4"/>
      <c r="G15" s="4"/>
      <c r="H15" s="4">
        <f t="shared" si="0"/>
        <v>0</v>
      </c>
    </row>
    <row r="16" spans="1:12" x14ac:dyDescent="0.25">
      <c r="A16" s="6"/>
      <c r="B16" s="4"/>
      <c r="C16" s="4"/>
      <c r="D16" s="4"/>
      <c r="E16" s="4"/>
      <c r="F16" s="4"/>
      <c r="G16" s="4"/>
      <c r="H16" s="4">
        <f t="shared" si="0"/>
        <v>0</v>
      </c>
    </row>
    <row r="17" spans="1:8" x14ac:dyDescent="0.25">
      <c r="A17" s="6"/>
      <c r="B17" s="4"/>
      <c r="C17" s="4"/>
      <c r="D17" s="4"/>
      <c r="E17" s="4"/>
      <c r="F17" s="4"/>
      <c r="G17" s="4"/>
      <c r="H17" s="4">
        <f t="shared" si="0"/>
        <v>0</v>
      </c>
    </row>
    <row r="18" spans="1:8" x14ac:dyDescent="0.25">
      <c r="A18" s="6"/>
      <c r="B18" s="4"/>
      <c r="C18" s="4"/>
      <c r="D18" s="4"/>
      <c r="E18" s="4"/>
      <c r="F18" s="4"/>
      <c r="G18" s="4"/>
      <c r="H18" s="4">
        <f t="shared" si="0"/>
        <v>0</v>
      </c>
    </row>
    <row r="19" spans="1:8" x14ac:dyDescent="0.25">
      <c r="A19" s="6"/>
      <c r="B19" s="4"/>
      <c r="C19" s="4"/>
      <c r="D19" s="4"/>
      <c r="E19" s="4"/>
      <c r="F19" s="4"/>
      <c r="G19" s="4"/>
      <c r="H19" s="4">
        <f t="shared" si="0"/>
        <v>0</v>
      </c>
    </row>
    <row r="20" spans="1:8" x14ac:dyDescent="0.25">
      <c r="A20" s="6"/>
      <c r="B20" s="4"/>
      <c r="C20" s="4"/>
      <c r="D20" s="4"/>
      <c r="E20" s="4"/>
      <c r="F20" s="4"/>
      <c r="G20" s="4"/>
      <c r="H20" s="4">
        <f t="shared" si="0"/>
        <v>0</v>
      </c>
    </row>
    <row r="21" spans="1:8" x14ac:dyDescent="0.25">
      <c r="A21" s="6"/>
      <c r="B21" s="4"/>
      <c r="C21" s="4"/>
      <c r="D21" s="4"/>
      <c r="E21" s="4"/>
      <c r="F21" s="4"/>
      <c r="G21" s="4"/>
      <c r="H21" s="4">
        <f t="shared" si="0"/>
        <v>0</v>
      </c>
    </row>
    <row r="22" spans="1:8" x14ac:dyDescent="0.25">
      <c r="A22" s="6"/>
      <c r="B22" s="4"/>
      <c r="C22" s="4"/>
      <c r="D22" s="4"/>
      <c r="E22" s="4"/>
      <c r="F22" s="4"/>
      <c r="G22" s="4"/>
      <c r="H22" s="4">
        <f t="shared" si="0"/>
        <v>0</v>
      </c>
    </row>
    <row r="23" spans="1:8" x14ac:dyDescent="0.25">
      <c r="A23" s="6" t="s">
        <v>10</v>
      </c>
      <c r="B23" s="4"/>
      <c r="C23" s="4">
        <v>10</v>
      </c>
      <c r="D23" s="4">
        <v>1</v>
      </c>
      <c r="E23" s="4">
        <v>1</v>
      </c>
      <c r="F23" s="4">
        <v>1</v>
      </c>
      <c r="G23" s="4">
        <v>1</v>
      </c>
      <c r="H23" s="4">
        <f t="shared" si="0"/>
        <v>14</v>
      </c>
    </row>
  </sheetData>
  <mergeCells count="4">
    <mergeCell ref="A1:H1"/>
    <mergeCell ref="A2:A3"/>
    <mergeCell ref="B2:B3"/>
    <mergeCell ref="H2:H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3"/>
  <sheetViews>
    <sheetView topLeftCell="A7" workbookViewId="0">
      <selection activeCell="D14" sqref="D14"/>
    </sheetView>
  </sheetViews>
  <sheetFormatPr baseColWidth="10" defaultRowHeight="15.75" x14ac:dyDescent="0.25"/>
  <cols>
    <col min="1" max="1" width="17.44140625" style="1" bestFit="1" customWidth="1"/>
    <col min="2" max="2" width="10.109375" style="3" bestFit="1" customWidth="1"/>
    <col min="3" max="3" width="18.44140625" style="3" bestFit="1" customWidth="1"/>
    <col min="4" max="4" width="12.44140625" style="3" bestFit="1" customWidth="1"/>
    <col min="5" max="5" width="15.5546875" style="3" bestFit="1" customWidth="1"/>
    <col min="6" max="6" width="6.109375" style="3" bestFit="1" customWidth="1"/>
    <col min="7" max="7" width="11" style="3" bestFit="1" customWidth="1"/>
    <col min="8" max="8" width="12.21875" style="3" bestFit="1" customWidth="1"/>
    <col min="9" max="16384" width="11.5546875" style="1"/>
  </cols>
  <sheetData>
    <row r="1" spans="1:8" x14ac:dyDescent="0.25">
      <c r="A1" s="66" t="s">
        <v>23</v>
      </c>
      <c r="B1" s="66"/>
      <c r="C1" s="66"/>
      <c r="D1" s="66"/>
      <c r="E1" s="66"/>
      <c r="F1" s="66"/>
      <c r="G1" s="66"/>
      <c r="H1" s="66"/>
    </row>
    <row r="2" spans="1:8" x14ac:dyDescent="0.25">
      <c r="A2" s="64" t="s">
        <v>0</v>
      </c>
      <c r="B2" s="64" t="s">
        <v>1</v>
      </c>
      <c r="C2" s="4" t="s">
        <v>2</v>
      </c>
      <c r="D2" s="4" t="s">
        <v>3</v>
      </c>
      <c r="E2" s="4" t="s">
        <v>4</v>
      </c>
      <c r="F2" s="5" t="s">
        <v>21</v>
      </c>
      <c r="G2" s="4" t="s">
        <v>20</v>
      </c>
      <c r="H2" s="64" t="s">
        <v>5</v>
      </c>
    </row>
    <row r="3" spans="1:8" s="8" customFormat="1" x14ac:dyDescent="0.25">
      <c r="A3" s="64"/>
      <c r="B3" s="64"/>
      <c r="C3" s="33" t="s">
        <v>104</v>
      </c>
      <c r="D3" s="6" t="s">
        <v>105</v>
      </c>
      <c r="E3" s="52" t="s">
        <v>106</v>
      </c>
      <c r="F3" s="43" t="s">
        <v>107</v>
      </c>
      <c r="G3" s="40" t="s">
        <v>108</v>
      </c>
      <c r="H3" s="64"/>
    </row>
    <row r="4" spans="1:8" x14ac:dyDescent="0.25">
      <c r="A4" s="6" t="s">
        <v>30</v>
      </c>
      <c r="B4" s="4" t="s">
        <v>125</v>
      </c>
      <c r="C4" s="4">
        <v>3</v>
      </c>
      <c r="D4" s="4">
        <v>1</v>
      </c>
      <c r="E4" s="4">
        <v>0</v>
      </c>
      <c r="F4" s="4">
        <v>5</v>
      </c>
      <c r="G4" s="4">
        <v>2</v>
      </c>
      <c r="H4" s="4">
        <f t="shared" ref="H4:H23" si="0">SUM(C4:G4)</f>
        <v>11</v>
      </c>
    </row>
    <row r="5" spans="1:8" x14ac:dyDescent="0.25">
      <c r="A5" s="6" t="s">
        <v>32</v>
      </c>
      <c r="B5" s="4" t="s">
        <v>128</v>
      </c>
      <c r="C5" s="4">
        <v>2</v>
      </c>
      <c r="D5" s="4">
        <v>1</v>
      </c>
      <c r="E5" s="4">
        <v>0</v>
      </c>
      <c r="F5" s="4">
        <v>0</v>
      </c>
      <c r="G5" s="4">
        <v>2</v>
      </c>
      <c r="H5" s="4">
        <f t="shared" si="0"/>
        <v>5</v>
      </c>
    </row>
    <row r="6" spans="1:8" x14ac:dyDescent="0.25">
      <c r="A6" s="6" t="s">
        <v>33</v>
      </c>
      <c r="B6" s="4" t="s">
        <v>127</v>
      </c>
      <c r="C6" s="4">
        <v>3</v>
      </c>
      <c r="D6" s="4">
        <v>0</v>
      </c>
      <c r="E6" s="4">
        <v>1</v>
      </c>
      <c r="F6" s="4">
        <v>0</v>
      </c>
      <c r="G6" s="4">
        <v>2</v>
      </c>
      <c r="H6" s="4">
        <f t="shared" si="0"/>
        <v>6</v>
      </c>
    </row>
    <row r="7" spans="1:8" x14ac:dyDescent="0.25">
      <c r="A7" s="6" t="s">
        <v>34</v>
      </c>
      <c r="B7" s="4" t="s">
        <v>127</v>
      </c>
      <c r="C7" s="4">
        <v>0</v>
      </c>
      <c r="D7" s="4">
        <v>1</v>
      </c>
      <c r="E7" s="4">
        <v>0</v>
      </c>
      <c r="F7" s="4">
        <v>5</v>
      </c>
      <c r="G7" s="4">
        <v>2</v>
      </c>
      <c r="H7" s="4">
        <f t="shared" si="0"/>
        <v>8</v>
      </c>
    </row>
    <row r="8" spans="1:8" x14ac:dyDescent="0.25">
      <c r="A8" s="6" t="s">
        <v>36</v>
      </c>
      <c r="B8" s="4"/>
      <c r="C8" s="4">
        <v>2</v>
      </c>
      <c r="D8" s="4">
        <v>1</v>
      </c>
      <c r="E8" s="4">
        <v>1</v>
      </c>
      <c r="F8" s="4">
        <v>0</v>
      </c>
      <c r="G8" s="4">
        <v>2</v>
      </c>
      <c r="H8" s="4">
        <f t="shared" si="0"/>
        <v>6</v>
      </c>
    </row>
    <row r="9" spans="1:8" x14ac:dyDescent="0.25">
      <c r="A9" s="6" t="s">
        <v>38</v>
      </c>
      <c r="B9" s="4" t="s">
        <v>128</v>
      </c>
      <c r="C9" s="4">
        <v>3</v>
      </c>
      <c r="D9" s="4">
        <v>1</v>
      </c>
      <c r="E9" s="4">
        <v>1</v>
      </c>
      <c r="F9" s="4">
        <v>0</v>
      </c>
      <c r="G9" s="4">
        <v>2</v>
      </c>
      <c r="H9" s="4">
        <f t="shared" si="0"/>
        <v>7</v>
      </c>
    </row>
    <row r="10" spans="1:8" x14ac:dyDescent="0.25">
      <c r="A10" s="6" t="s">
        <v>59</v>
      </c>
      <c r="B10" s="7"/>
      <c r="C10" s="4"/>
      <c r="D10" s="4"/>
      <c r="E10" s="4"/>
      <c r="F10" s="4"/>
      <c r="G10" s="4"/>
      <c r="H10" s="4">
        <f t="shared" si="0"/>
        <v>0</v>
      </c>
    </row>
    <row r="11" spans="1:8" x14ac:dyDescent="0.25">
      <c r="A11" s="6" t="s">
        <v>77</v>
      </c>
      <c r="B11" s="4" t="s">
        <v>126</v>
      </c>
      <c r="C11" s="4">
        <v>3</v>
      </c>
      <c r="D11" s="4">
        <v>1</v>
      </c>
      <c r="E11" s="4">
        <v>0</v>
      </c>
      <c r="F11" s="4">
        <v>5</v>
      </c>
      <c r="G11" s="4">
        <v>2</v>
      </c>
      <c r="H11" s="4">
        <f t="shared" si="0"/>
        <v>11</v>
      </c>
    </row>
    <row r="12" spans="1:8" x14ac:dyDescent="0.25">
      <c r="A12" s="6"/>
      <c r="B12" s="4"/>
      <c r="C12" s="4"/>
      <c r="D12" s="4"/>
      <c r="E12" s="4"/>
      <c r="F12" s="4"/>
      <c r="G12" s="4"/>
      <c r="H12" s="4">
        <f t="shared" si="0"/>
        <v>0</v>
      </c>
    </row>
    <row r="13" spans="1:8" x14ac:dyDescent="0.25">
      <c r="A13" s="6"/>
      <c r="B13" s="4"/>
      <c r="C13" s="4"/>
      <c r="D13" s="4"/>
      <c r="E13" s="4"/>
      <c r="F13" s="4"/>
      <c r="G13" s="4"/>
      <c r="H13" s="4">
        <f t="shared" si="0"/>
        <v>0</v>
      </c>
    </row>
    <row r="14" spans="1:8" x14ac:dyDescent="0.25">
      <c r="A14" s="6"/>
      <c r="B14" s="4"/>
      <c r="C14" s="4"/>
      <c r="D14" s="4"/>
      <c r="E14" s="4"/>
      <c r="F14" s="4"/>
      <c r="G14" s="4"/>
      <c r="H14" s="4">
        <f t="shared" si="0"/>
        <v>0</v>
      </c>
    </row>
    <row r="15" spans="1:8" x14ac:dyDescent="0.25">
      <c r="A15" s="6"/>
      <c r="B15" s="4"/>
      <c r="C15" s="4"/>
      <c r="D15" s="4"/>
      <c r="E15" s="4"/>
      <c r="F15" s="4"/>
      <c r="G15" s="4"/>
      <c r="H15" s="4">
        <f t="shared" si="0"/>
        <v>0</v>
      </c>
    </row>
    <row r="16" spans="1:8" x14ac:dyDescent="0.25">
      <c r="A16" s="6"/>
      <c r="B16" s="4"/>
      <c r="C16" s="4"/>
      <c r="D16" s="4"/>
      <c r="E16" s="4"/>
      <c r="F16" s="4"/>
      <c r="G16" s="4"/>
      <c r="H16" s="4">
        <f t="shared" si="0"/>
        <v>0</v>
      </c>
    </row>
    <row r="17" spans="1:8" x14ac:dyDescent="0.25">
      <c r="A17" s="6"/>
      <c r="B17" s="4"/>
      <c r="C17" s="4"/>
      <c r="D17" s="4"/>
      <c r="E17" s="4"/>
      <c r="F17" s="4"/>
      <c r="G17" s="4"/>
      <c r="H17" s="4">
        <f t="shared" si="0"/>
        <v>0</v>
      </c>
    </row>
    <row r="18" spans="1:8" x14ac:dyDescent="0.25">
      <c r="A18" s="6"/>
      <c r="B18" s="4"/>
      <c r="C18" s="4"/>
      <c r="D18" s="4"/>
      <c r="E18" s="4"/>
      <c r="F18" s="4"/>
      <c r="G18" s="4"/>
      <c r="H18" s="4">
        <f t="shared" si="0"/>
        <v>0</v>
      </c>
    </row>
    <row r="19" spans="1:8" x14ac:dyDescent="0.25">
      <c r="A19" s="6"/>
      <c r="B19" s="4"/>
      <c r="C19" s="4"/>
      <c r="D19" s="4"/>
      <c r="E19" s="4"/>
      <c r="F19" s="4"/>
      <c r="G19" s="4"/>
      <c r="H19" s="4">
        <f t="shared" si="0"/>
        <v>0</v>
      </c>
    </row>
    <row r="20" spans="1:8" x14ac:dyDescent="0.25">
      <c r="A20" s="6"/>
      <c r="B20" s="4"/>
      <c r="C20" s="4"/>
      <c r="D20" s="4"/>
      <c r="E20" s="4"/>
      <c r="F20" s="4"/>
      <c r="G20" s="4"/>
      <c r="H20" s="4">
        <f t="shared" si="0"/>
        <v>0</v>
      </c>
    </row>
    <row r="21" spans="1:8" x14ac:dyDescent="0.25">
      <c r="A21" s="6"/>
      <c r="B21" s="4"/>
      <c r="C21" s="4"/>
      <c r="D21" s="4"/>
      <c r="E21" s="4"/>
      <c r="F21" s="4"/>
      <c r="G21" s="4"/>
      <c r="H21" s="4">
        <f t="shared" si="0"/>
        <v>0</v>
      </c>
    </row>
    <row r="22" spans="1:8" x14ac:dyDescent="0.25">
      <c r="A22" s="6"/>
      <c r="B22" s="4"/>
      <c r="C22" s="4"/>
      <c r="D22" s="4"/>
      <c r="E22" s="4"/>
      <c r="F22" s="4"/>
      <c r="G22" s="4"/>
      <c r="H22" s="4">
        <f t="shared" si="0"/>
        <v>0</v>
      </c>
    </row>
    <row r="23" spans="1:8" x14ac:dyDescent="0.25">
      <c r="A23" s="6" t="s">
        <v>10</v>
      </c>
      <c r="B23" s="4"/>
      <c r="C23" s="4">
        <v>4</v>
      </c>
      <c r="D23" s="4">
        <v>1</v>
      </c>
      <c r="E23" s="4">
        <v>1</v>
      </c>
      <c r="F23" s="4">
        <v>5</v>
      </c>
      <c r="G23" s="4">
        <v>2</v>
      </c>
      <c r="H23" s="4">
        <f t="shared" si="0"/>
        <v>13</v>
      </c>
    </row>
  </sheetData>
  <mergeCells count="4">
    <mergeCell ref="A1:H1"/>
    <mergeCell ref="A2:A3"/>
    <mergeCell ref="B2:B3"/>
    <mergeCell ref="H2:H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Jänner</vt:lpstr>
      <vt:lpstr>Februar</vt:lpstr>
      <vt:lpstr>März</vt:lpstr>
      <vt:lpstr>April</vt:lpstr>
      <vt:lpstr>mai</vt:lpstr>
      <vt:lpstr>juni</vt:lpstr>
      <vt:lpstr>juli</vt:lpstr>
      <vt:lpstr>aug</vt:lpstr>
      <vt:lpstr>sept</vt:lpstr>
      <vt:lpstr>okt</vt:lpstr>
      <vt:lpstr>nov</vt:lpstr>
      <vt:lpstr>dez</vt:lpstr>
      <vt:lpstr>endergebnis</vt:lpstr>
      <vt:lpstr>für Siegerehrung</vt:lpstr>
    </vt:vector>
  </TitlesOfParts>
  <Company>TU Wien - Studentenversion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</dc:creator>
  <cp:lastModifiedBy>Christina Kössner</cp:lastModifiedBy>
  <cp:lastPrinted>2015-11-30T09:49:33Z</cp:lastPrinted>
  <dcterms:created xsi:type="dcterms:W3CDTF">2013-04-01T15:53:26Z</dcterms:created>
  <dcterms:modified xsi:type="dcterms:W3CDTF">2022-12-09T13:34:44Z</dcterms:modified>
</cp:coreProperties>
</file>